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tergory Results-HS_PS Split" sheetId="1" r:id="rId4"/>
    <sheet name="School Results" sheetId="2" r:id="rId5"/>
    <sheet name="School Points - Total School Po" sheetId="3" r:id="rId6"/>
    <sheet name="Primary Schools - Primary Schoo" sheetId="4" r:id="rId7"/>
    <sheet name="High Schools - High Schools" sheetId="5" r:id="rId8"/>
    <sheet name="SPUR - 15_16 Split" sheetId="6" r:id="rId9"/>
    <sheet name="Catergory Results (no splits)" sheetId="7" r:id="rId10"/>
  </sheets>
</workbook>
</file>

<file path=xl/sharedStrings.xml><?xml version="1.0" encoding="utf-8"?>
<sst xmlns="http://schemas.openxmlformats.org/spreadsheetml/2006/main" uniqueCount="881">
  <si>
    <t>Place</t>
  </si>
  <si>
    <t>Bib</t>
  </si>
  <si>
    <t>Name</t>
  </si>
  <si>
    <t>Team name</t>
  </si>
  <si>
    <t>Category</t>
  </si>
  <si>
    <t>Age</t>
  </si>
  <si>
    <t>Gender</t>
  </si>
  <si>
    <t>Time</t>
  </si>
  <si>
    <t>Points</t>
  </si>
  <si>
    <t>1</t>
  </si>
  <si>
    <t>16</t>
  </si>
  <si>
    <t>Liam Pretorius</t>
  </si>
  <si>
    <t>Pietersburg Oos PS</t>
  </si>
  <si>
    <t>Sub-Nipper Boys</t>
  </si>
  <si>
    <t>8</t>
  </si>
  <si>
    <t>Male</t>
  </si>
  <si>
    <t>26:37.3</t>
  </si>
  <si>
    <t>15</t>
  </si>
  <si>
    <t>2</t>
  </si>
  <si>
    <t>21</t>
  </si>
  <si>
    <t>Daniel De Klerk</t>
  </si>
  <si>
    <t>Bosveld Primary PS</t>
  </si>
  <si>
    <t>28:10.9</t>
  </si>
  <si>
    <t>12</t>
  </si>
  <si>
    <t>3</t>
  </si>
  <si>
    <t>20</t>
  </si>
  <si>
    <t>Marlo Van Der Walt</t>
  </si>
  <si>
    <t>Kruger Park PS</t>
  </si>
  <si>
    <t>28:27.6</t>
  </si>
  <si>
    <t>10</t>
  </si>
  <si>
    <t>4</t>
  </si>
  <si>
    <t>Malcolm Du Toit</t>
  </si>
  <si>
    <t>Unicorn PS</t>
  </si>
  <si>
    <t>28:46.3</t>
  </si>
  <si>
    <t>9</t>
  </si>
  <si>
    <t>5</t>
  </si>
  <si>
    <t>14</t>
  </si>
  <si>
    <t>Ivan Labuschagne</t>
  </si>
  <si>
    <t>Akademie Reformia PS</t>
  </si>
  <si>
    <t>32:05.2</t>
  </si>
  <si>
    <t>6</t>
  </si>
  <si>
    <t>Aiden Bruce</t>
  </si>
  <si>
    <t>Louis Trichardt PS</t>
  </si>
  <si>
    <t>7</t>
  </si>
  <si>
    <t>32:30.8</t>
  </si>
  <si>
    <t>Pelo Itumeleng Onkgopotse Makoti</t>
  </si>
  <si>
    <t>Tzaneen PS</t>
  </si>
  <si>
    <t>34:16.3</t>
  </si>
  <si>
    <t>13</t>
  </si>
  <si>
    <t>Liam Wagenaar</t>
  </si>
  <si>
    <t>36:47.8</t>
  </si>
  <si>
    <t>17</t>
  </si>
  <si>
    <t>Pieter Schoeman</t>
  </si>
  <si>
    <t>Messina PS</t>
  </si>
  <si>
    <t>37:08.0</t>
  </si>
  <si>
    <t>24</t>
  </si>
  <si>
    <t>Louis Van Der Gryp</t>
  </si>
  <si>
    <t>Duiwelskloof PS</t>
  </si>
  <si>
    <t>37:36.6</t>
  </si>
  <si>
    <t>11</t>
  </si>
  <si>
    <t>Llewelyn Myburgh</t>
  </si>
  <si>
    <t>40:35.4</t>
  </si>
  <si>
    <t>Marko Liebenberg</t>
  </si>
  <si>
    <t>44:16.1</t>
  </si>
  <si>
    <t>Altus Willemse</t>
  </si>
  <si>
    <t>47:21.6</t>
  </si>
  <si>
    <t>19</t>
  </si>
  <si>
    <t>Kevin Krogh</t>
  </si>
  <si>
    <t>53:10.1</t>
  </si>
  <si>
    <t>André Van Der Gryp</t>
  </si>
  <si>
    <t>55:01.0</t>
  </si>
  <si>
    <t>Aleck Willemse</t>
  </si>
  <si>
    <t>31:27.5</t>
  </si>
  <si>
    <t>Heinrich Grobler</t>
  </si>
  <si>
    <t>-1 lap</t>
  </si>
  <si>
    <t>22</t>
  </si>
  <si>
    <t>Jurie Strijdom</t>
  </si>
  <si>
    <t>23</t>
  </si>
  <si>
    <t>Talin Rampersad</t>
  </si>
  <si>
    <t>Sime Academy</t>
  </si>
  <si>
    <t>-</t>
  </si>
  <si>
    <t>Louis De Souza</t>
  </si>
  <si>
    <t>DNF</t>
  </si>
  <si>
    <t>0</t>
  </si>
  <si>
    <t>Rinus Pretorius</t>
  </si>
  <si>
    <t>Pierson Schalkwyk</t>
  </si>
  <si>
    <t>25</t>
  </si>
  <si>
    <t>BEN JOUBERT</t>
  </si>
  <si>
    <t>DR Annecke Letsitele PS</t>
  </si>
  <si>
    <t>Murray Newton</t>
  </si>
  <si>
    <t>DNS</t>
  </si>
  <si>
    <t>74</t>
  </si>
  <si>
    <t>Lohanè Ehlers</t>
  </si>
  <si>
    <t>Sub-Nipper Girls</t>
  </si>
  <si>
    <t>Female</t>
  </si>
  <si>
    <t>30:25.4</t>
  </si>
  <si>
    <t>76</t>
  </si>
  <si>
    <t>Cara Bruce</t>
  </si>
  <si>
    <t>31:46.9</t>
  </si>
  <si>
    <t>72</t>
  </si>
  <si>
    <t>Anin Katzke</t>
  </si>
  <si>
    <t>38:49.0</t>
  </si>
  <si>
    <t>71</t>
  </si>
  <si>
    <t>Annebelle Jansen</t>
  </si>
  <si>
    <t>38:57.3</t>
  </si>
  <si>
    <t>70</t>
  </si>
  <si>
    <t>Zelmarie Kotze</t>
  </si>
  <si>
    <t>73</t>
  </si>
  <si>
    <t>Amelie Pretorius</t>
  </si>
  <si>
    <t>62</t>
  </si>
  <si>
    <t>Hanró Ehlers</t>
  </si>
  <si>
    <t>Nipper Boys</t>
  </si>
  <si>
    <t>19:57.0</t>
  </si>
  <si>
    <t>48</t>
  </si>
  <si>
    <t>Frederick Willemse</t>
  </si>
  <si>
    <t>20:03.8</t>
  </si>
  <si>
    <t>51</t>
  </si>
  <si>
    <t>Zach Pretorius</t>
  </si>
  <si>
    <t>20:34.2</t>
  </si>
  <si>
    <t>53</t>
  </si>
  <si>
    <t>Matthew Scriven</t>
  </si>
  <si>
    <t>21:40.8</t>
  </si>
  <si>
    <t>50</t>
  </si>
  <si>
    <t>Erick Smit</t>
  </si>
  <si>
    <t>21:59.5</t>
  </si>
  <si>
    <t>58</t>
  </si>
  <si>
    <t>Henro Van Der Walt</t>
  </si>
  <si>
    <t>22:17.0</t>
  </si>
  <si>
    <t>60</t>
  </si>
  <si>
    <t>Andreas Jansen</t>
  </si>
  <si>
    <t>23:53.8</t>
  </si>
  <si>
    <t>46</t>
  </si>
  <si>
    <t>Armand Theron</t>
  </si>
  <si>
    <t>23:54.7</t>
  </si>
  <si>
    <t>68</t>
  </si>
  <si>
    <t>Petrus Swanepoel</t>
  </si>
  <si>
    <t>25:20.2</t>
  </si>
  <si>
    <t>57</t>
  </si>
  <si>
    <t>Basson Wolmarans</t>
  </si>
  <si>
    <t>25:31.3</t>
  </si>
  <si>
    <t>40</t>
  </si>
  <si>
    <t>Devan Liebenberg</t>
  </si>
  <si>
    <t>27:21.9</t>
  </si>
  <si>
    <t>36</t>
  </si>
  <si>
    <t>Peroux Du Preez</t>
  </si>
  <si>
    <t>27:25.3</t>
  </si>
  <si>
    <t>54</t>
  </si>
  <si>
    <t>DUAN DE WAAL</t>
  </si>
  <si>
    <t>27:32.3</t>
  </si>
  <si>
    <t>38</t>
  </si>
  <si>
    <t>OWEN HUDSON</t>
  </si>
  <si>
    <t>27:38.2</t>
  </si>
  <si>
    <t>39</t>
  </si>
  <si>
    <t>Nick Dando</t>
  </si>
  <si>
    <t>27:48.8</t>
  </si>
  <si>
    <t>66</t>
  </si>
  <si>
    <t>Nauta Van Der Gryp</t>
  </si>
  <si>
    <t>27:51.7</t>
  </si>
  <si>
    <t>65</t>
  </si>
  <si>
    <t>Aeden Anderson</t>
  </si>
  <si>
    <t>28:23.9</t>
  </si>
  <si>
    <t>18</t>
  </si>
  <si>
    <t>42</t>
  </si>
  <si>
    <t>Wian Bezuidenhout</t>
  </si>
  <si>
    <t>28:50.4</t>
  </si>
  <si>
    <t>63</t>
  </si>
  <si>
    <t>Ewald Myburgh</t>
  </si>
  <si>
    <t>28:53.8</t>
  </si>
  <si>
    <t>69</t>
  </si>
  <si>
    <t>David Johan(DJ) Wasserman</t>
  </si>
  <si>
    <t>29:03.3</t>
  </si>
  <si>
    <t>59</t>
  </si>
  <si>
    <t>Kristen Swanepoel</t>
  </si>
  <si>
    <t>29:22.8</t>
  </si>
  <si>
    <t>45</t>
  </si>
  <si>
    <t>Reza Moosa</t>
  </si>
  <si>
    <t>29:25.4</t>
  </si>
  <si>
    <t>47</t>
  </si>
  <si>
    <t>Ferdi Viviers</t>
  </si>
  <si>
    <t>29:58.6</t>
  </si>
  <si>
    <t>64</t>
  </si>
  <si>
    <t>Jowan Robbertze</t>
  </si>
  <si>
    <t>30:36.6</t>
  </si>
  <si>
    <t>35</t>
  </si>
  <si>
    <t>Gerhard Furstenberg</t>
  </si>
  <si>
    <t>31:25.9</t>
  </si>
  <si>
    <t>26</t>
  </si>
  <si>
    <t>61</t>
  </si>
  <si>
    <t>Theunis Botha</t>
  </si>
  <si>
    <t>31:30.5</t>
  </si>
  <si>
    <t>27</t>
  </si>
  <si>
    <t>44</t>
  </si>
  <si>
    <t>Rossouw Wolmarans</t>
  </si>
  <si>
    <t>32:13.4</t>
  </si>
  <si>
    <t>28</t>
  </si>
  <si>
    <t>56</t>
  </si>
  <si>
    <t>Mathew Van Heerden</t>
  </si>
  <si>
    <t>32:17.0</t>
  </si>
  <si>
    <t>29</t>
  </si>
  <si>
    <t>43</t>
  </si>
  <si>
    <t>Jayden Jordaan</t>
  </si>
  <si>
    <t>33:32.4</t>
  </si>
  <si>
    <t>30</t>
  </si>
  <si>
    <t>67</t>
  </si>
  <si>
    <t>Niyko Makubela</t>
  </si>
  <si>
    <t>King Fisher PS</t>
  </si>
  <si>
    <t>34:27.8</t>
  </si>
  <si>
    <t>31</t>
  </si>
  <si>
    <t>52</t>
  </si>
  <si>
    <t>SJ Schoeman</t>
  </si>
  <si>
    <t>35:50.4</t>
  </si>
  <si>
    <t>32</t>
  </si>
  <si>
    <t>49</t>
  </si>
  <si>
    <t>Bernard Louw</t>
  </si>
  <si>
    <t>38:25.4</t>
  </si>
  <si>
    <t>33</t>
  </si>
  <si>
    <t>37</t>
  </si>
  <si>
    <t>Abundance Maluleke</t>
  </si>
  <si>
    <t>43:10.4</t>
  </si>
  <si>
    <t>41</t>
  </si>
  <si>
    <t>Nicolas Archer</t>
  </si>
  <si>
    <t>55</t>
  </si>
  <si>
    <t>Jan Pretorius</t>
  </si>
  <si>
    <t>85</t>
  </si>
  <si>
    <t>Jana Kotze</t>
  </si>
  <si>
    <t>Nipper Girls</t>
  </si>
  <si>
    <t>24:15.2</t>
  </si>
  <si>
    <t>92</t>
  </si>
  <si>
    <t>ISABELLA BRETT</t>
  </si>
  <si>
    <t>26:33.0</t>
  </si>
  <si>
    <t>86</t>
  </si>
  <si>
    <t>Ilne Kotzé</t>
  </si>
  <si>
    <t>27:37.7</t>
  </si>
  <si>
    <t>89</t>
  </si>
  <si>
    <t>Ninke De Klerk</t>
  </si>
  <si>
    <t>88</t>
  </si>
  <si>
    <t>Niki Pretorius</t>
  </si>
  <si>
    <t>32:41.9</t>
  </si>
  <si>
    <t>84</t>
  </si>
  <si>
    <t>Inge Von Ronge</t>
  </si>
  <si>
    <t>33:14.7</t>
  </si>
  <si>
    <t>94</t>
  </si>
  <si>
    <t>Dané Strijdom</t>
  </si>
  <si>
    <t>33:32.6</t>
  </si>
  <si>
    <t>81</t>
  </si>
  <si>
    <t>Michelle Gouws</t>
  </si>
  <si>
    <t>34:01.6</t>
  </si>
  <si>
    <t>80</t>
  </si>
  <si>
    <t>Nienke Pretorius</t>
  </si>
  <si>
    <t>34:45.9</t>
  </si>
  <si>
    <t>82</t>
  </si>
  <si>
    <t>Chantelle Gouws</t>
  </si>
  <si>
    <t>36:57.4</t>
  </si>
  <si>
    <t>87</t>
  </si>
  <si>
    <t>LUANDIE MARX</t>
  </si>
  <si>
    <t>37:18.4</t>
  </si>
  <si>
    <t>91</t>
  </si>
  <si>
    <t>Dine Booyse</t>
  </si>
  <si>
    <t>38:30.0</t>
  </si>
  <si>
    <t>93</t>
  </si>
  <si>
    <t>Sumike Malherbe</t>
  </si>
  <si>
    <t>39:18.7</t>
  </si>
  <si>
    <t>83</t>
  </si>
  <si>
    <t>Renette Nel</t>
  </si>
  <si>
    <t>47:44.4</t>
  </si>
  <si>
    <t>95</t>
  </si>
  <si>
    <t>Mary Lydia De Souza</t>
  </si>
  <si>
    <t>90</t>
  </si>
  <si>
    <t>Zanelle Strijdom</t>
  </si>
  <si>
    <t>124</t>
  </si>
  <si>
    <t>Zineddine Mengouchi</t>
  </si>
  <si>
    <t>PEPPS Prep PS</t>
  </si>
  <si>
    <t>Sprog Boys</t>
  </si>
  <si>
    <t>27:34.9</t>
  </si>
  <si>
    <t>110</t>
  </si>
  <si>
    <t>John-Ross Donovan</t>
  </si>
  <si>
    <t>30:01.1</t>
  </si>
  <si>
    <t>113</t>
  </si>
  <si>
    <t>Brendan Bruce</t>
  </si>
  <si>
    <t>30:02.2</t>
  </si>
  <si>
    <t>106</t>
  </si>
  <si>
    <t>Gordon Noel</t>
  </si>
  <si>
    <t>30:39.7</t>
  </si>
  <si>
    <t>136</t>
  </si>
  <si>
    <t>Maximilian Drewett</t>
  </si>
  <si>
    <t>31:05.2</t>
  </si>
  <si>
    <t>134</t>
  </si>
  <si>
    <t>TRISTAN BRETT</t>
  </si>
  <si>
    <t>31:24.5</t>
  </si>
  <si>
    <t>132</t>
  </si>
  <si>
    <t>Carlo Moller</t>
  </si>
  <si>
    <t>31:59.1</t>
  </si>
  <si>
    <t>100</t>
  </si>
  <si>
    <t>Adriaan Willem Janse V Rensburg</t>
  </si>
  <si>
    <t>32:02.3</t>
  </si>
  <si>
    <t>122</t>
  </si>
  <si>
    <t>Snyman S. P. Smit</t>
  </si>
  <si>
    <t>33:46.7</t>
  </si>
  <si>
    <t>105</t>
  </si>
  <si>
    <t>Jayson Muller</t>
  </si>
  <si>
    <t>33:52.8</t>
  </si>
  <si>
    <t>120</t>
  </si>
  <si>
    <t>Success Maluleke</t>
  </si>
  <si>
    <t>34:12.8</t>
  </si>
  <si>
    <t>112</t>
  </si>
  <si>
    <t>MATTHEW LEE</t>
  </si>
  <si>
    <t>34:38.7</t>
  </si>
  <si>
    <t>119</t>
  </si>
  <si>
    <t>Clifton Classen</t>
  </si>
  <si>
    <t>Ellisrus PS</t>
  </si>
  <si>
    <t>35:52.8</t>
  </si>
  <si>
    <t>115</t>
  </si>
  <si>
    <t>Ntsako Mushwana</t>
  </si>
  <si>
    <t>36:17.9</t>
  </si>
  <si>
    <t>111</t>
  </si>
  <si>
    <t>DANIEL LEE</t>
  </si>
  <si>
    <t>36:33.3</t>
  </si>
  <si>
    <t>130</t>
  </si>
  <si>
    <t>Waldo Strijdom</t>
  </si>
  <si>
    <t>37:10.0</t>
  </si>
  <si>
    <t>129</t>
  </si>
  <si>
    <t>FINN STRAUGHAN</t>
  </si>
  <si>
    <t>39:03.6</t>
  </si>
  <si>
    <t>126</t>
  </si>
  <si>
    <t>Jacques Crafford</t>
  </si>
  <si>
    <t>39:26.9</t>
  </si>
  <si>
    <t>108</t>
  </si>
  <si>
    <t>TRISTAN HUDSON</t>
  </si>
  <si>
    <t>39:28.7</t>
  </si>
  <si>
    <t>109</t>
  </si>
  <si>
    <t>Kian Du Plessis</t>
  </si>
  <si>
    <t>40:39.8</t>
  </si>
  <si>
    <t>133</t>
  </si>
  <si>
    <t>Aubrey Jordaan</t>
  </si>
  <si>
    <t>41:36.9</t>
  </si>
  <si>
    <t>121</t>
  </si>
  <si>
    <t>Hardus Louw</t>
  </si>
  <si>
    <t>41:44.1</t>
  </si>
  <si>
    <t>128</t>
  </si>
  <si>
    <t>Alec Bester</t>
  </si>
  <si>
    <t>117</t>
  </si>
  <si>
    <t>Amiel Robbertze</t>
  </si>
  <si>
    <t>131</t>
  </si>
  <si>
    <t>John-Henry Schwab</t>
  </si>
  <si>
    <t>125</t>
  </si>
  <si>
    <t>Christiaan Frederick Lukas Van Ree</t>
  </si>
  <si>
    <t>103</t>
  </si>
  <si>
    <t>CHRISTOPHER OOSTHUYSEN</t>
  </si>
  <si>
    <t>127</t>
  </si>
  <si>
    <t>Eduan Bekker</t>
  </si>
  <si>
    <t>135</t>
  </si>
  <si>
    <t>Kamogelo Monyela</t>
  </si>
  <si>
    <t>102</t>
  </si>
  <si>
    <t>Johanno Van Tonder</t>
  </si>
  <si>
    <t>107</t>
  </si>
  <si>
    <t>Joshua Welthagen</t>
  </si>
  <si>
    <t>116</t>
  </si>
  <si>
    <t>Stiaan Malherbe</t>
  </si>
  <si>
    <t>123</t>
  </si>
  <si>
    <t>Pieter Potgieter</t>
  </si>
  <si>
    <t>104</t>
  </si>
  <si>
    <t>Kyle Vollgraaff</t>
  </si>
  <si>
    <t>Homeschool PS</t>
  </si>
  <si>
    <t>114</t>
  </si>
  <si>
    <t>Schalk Van Niekerk</t>
  </si>
  <si>
    <t>118</t>
  </si>
  <si>
    <t>Albert Von Ronge</t>
  </si>
  <si>
    <t>172</t>
  </si>
  <si>
    <t>Carla Jansen Van Vuuren</t>
  </si>
  <si>
    <t>Waterberg Academy PS</t>
  </si>
  <si>
    <t>Sprog Girls</t>
  </si>
  <si>
    <t>32:16.0</t>
  </si>
  <si>
    <t>180</t>
  </si>
  <si>
    <t>Elri Jansen Van Vuuren</t>
  </si>
  <si>
    <t>32:42.5</t>
  </si>
  <si>
    <t>178</t>
  </si>
  <si>
    <t>Anke Rood</t>
  </si>
  <si>
    <t>34:21.4</t>
  </si>
  <si>
    <t>179</t>
  </si>
  <si>
    <t>Tashanè Ehlers</t>
  </si>
  <si>
    <t>36:20.5</t>
  </si>
  <si>
    <t>173</t>
  </si>
  <si>
    <t>Eleen Furstenberg</t>
  </si>
  <si>
    <t>36:32.3</t>
  </si>
  <si>
    <t>174</t>
  </si>
  <si>
    <t>Shané Van Den Heever</t>
  </si>
  <si>
    <t>36:56.2</t>
  </si>
  <si>
    <t>181</t>
  </si>
  <si>
    <t>Geane Anderson</t>
  </si>
  <si>
    <t>43:45.6</t>
  </si>
  <si>
    <t>175</t>
  </si>
  <si>
    <t>Catelyn De Beer</t>
  </si>
  <si>
    <t>49:23.1</t>
  </si>
  <si>
    <t>170</t>
  </si>
  <si>
    <t>Marie-Louise Le Roux</t>
  </si>
  <si>
    <t>177</t>
  </si>
  <si>
    <t>Emmarentia Hendrika De Souza</t>
  </si>
  <si>
    <t>171</t>
  </si>
  <si>
    <t>Kylie Wall</t>
  </si>
  <si>
    <t>182</t>
  </si>
  <si>
    <t>Cailyn Ilze Helberg</t>
  </si>
  <si>
    <t>176</t>
  </si>
  <si>
    <t>Klara Pretorius</t>
  </si>
  <si>
    <t>220</t>
  </si>
  <si>
    <t>Ruan Jansen Van Vuuren</t>
  </si>
  <si>
    <t>Hatfield Christian School HS</t>
  </si>
  <si>
    <t>Sub-Junior Boys</t>
  </si>
  <si>
    <t>28:50.9</t>
  </si>
  <si>
    <t>232</t>
  </si>
  <si>
    <t>Reinhard Jansen Van Vuuren</t>
  </si>
  <si>
    <t>PHS Pietersburg HS</t>
  </si>
  <si>
    <t>29:13.6</t>
  </si>
  <si>
    <t>235</t>
  </si>
  <si>
    <t>Tyrone Anders</t>
  </si>
  <si>
    <t>30:00.5</t>
  </si>
  <si>
    <t>222</t>
  </si>
  <si>
    <t>Wessel Furstenberg</t>
  </si>
  <si>
    <t>31:21.9</t>
  </si>
  <si>
    <t>219</t>
  </si>
  <si>
    <t>Herman Brummelkamp</t>
  </si>
  <si>
    <t>Piet Potgieter HS</t>
  </si>
  <si>
    <t>32:21.0</t>
  </si>
  <si>
    <t>233</t>
  </si>
  <si>
    <t>Jarred Watridge</t>
  </si>
  <si>
    <t>33:01.9</t>
  </si>
  <si>
    <t>228</t>
  </si>
  <si>
    <t>Herman Veldman</t>
  </si>
  <si>
    <t>Louis Trichardt HS</t>
  </si>
  <si>
    <t>33:05.8</t>
  </si>
  <si>
    <t>231</t>
  </si>
  <si>
    <t>Charlden Nel</t>
  </si>
  <si>
    <t>33:25.1</t>
  </si>
  <si>
    <t>227</t>
  </si>
  <si>
    <t>Stephan Jansen Van Rensburg</t>
  </si>
  <si>
    <t>Merensky HS</t>
  </si>
  <si>
    <t>34:19.6</t>
  </si>
  <si>
    <t>236</t>
  </si>
  <si>
    <t>JOSHUA SWART</t>
  </si>
  <si>
    <t>35:29.8</t>
  </si>
  <si>
    <t>385</t>
  </si>
  <si>
    <t>Jurgens Spaumer</t>
  </si>
  <si>
    <t>35:36.9</t>
  </si>
  <si>
    <t>225</t>
  </si>
  <si>
    <t>Alexander Fourie</t>
  </si>
  <si>
    <t>Ridgeway College HS</t>
  </si>
  <si>
    <t>36:35.5</t>
  </si>
  <si>
    <t>223</t>
  </si>
  <si>
    <t>Marthinus Viviers</t>
  </si>
  <si>
    <t>Tom Naude HS</t>
  </si>
  <si>
    <t>39:32.2</t>
  </si>
  <si>
    <t>242</t>
  </si>
  <si>
    <t>Peter Pratt</t>
  </si>
  <si>
    <t>Stanford Lake College HS</t>
  </si>
  <si>
    <t>40:28.3</t>
  </si>
  <si>
    <t>243</t>
  </si>
  <si>
    <t>Benno Kotze</t>
  </si>
  <si>
    <t>42:12.5</t>
  </si>
  <si>
    <t>230</t>
  </si>
  <si>
    <t>Robbie De Klerk</t>
  </si>
  <si>
    <t>Ellisrus HS</t>
  </si>
  <si>
    <t>43:06.1</t>
  </si>
  <si>
    <t>229</t>
  </si>
  <si>
    <t>Danyell Swanepoel</t>
  </si>
  <si>
    <t>43:08.2</t>
  </si>
  <si>
    <t>221</t>
  </si>
  <si>
    <t>Krause Botha</t>
  </si>
  <si>
    <t>44:32.1</t>
  </si>
  <si>
    <t>239</t>
  </si>
  <si>
    <t>Gaopa Mokobane</t>
  </si>
  <si>
    <t>Ellisrus Primary PS</t>
  </si>
  <si>
    <t>54:21.8</t>
  </si>
  <si>
    <t>34</t>
  </si>
  <si>
    <t>241</t>
  </si>
  <si>
    <t>Jandre Stanz</t>
  </si>
  <si>
    <t>54:35.6</t>
  </si>
  <si>
    <t>240</t>
  </si>
  <si>
    <t>Salmo Joshua Helberg</t>
  </si>
  <si>
    <t>54:44.9</t>
  </si>
  <si>
    <t>226</t>
  </si>
  <si>
    <t>Stephanus Johannes Van Heerden</t>
  </si>
  <si>
    <t>58:50.9</t>
  </si>
  <si>
    <t>238</t>
  </si>
  <si>
    <t>WULF SCHWERDTFEGER</t>
  </si>
  <si>
    <t>59:01.8</t>
  </si>
  <si>
    <t>234</t>
  </si>
  <si>
    <t>Jaco-Hein Botes</t>
  </si>
  <si>
    <t>237</t>
  </si>
  <si>
    <t>DEJAN BASARIC</t>
  </si>
  <si>
    <t>204</t>
  </si>
  <si>
    <t>Josua Retief</t>
  </si>
  <si>
    <t>32:45.7</t>
  </si>
  <si>
    <t>206</t>
  </si>
  <si>
    <t>Willem J.S. Smit</t>
  </si>
  <si>
    <t>33:44.0</t>
  </si>
  <si>
    <t>203</t>
  </si>
  <si>
    <t>Willie Willemse</t>
  </si>
  <si>
    <t>34:21.3</t>
  </si>
  <si>
    <t>205</t>
  </si>
  <si>
    <t>Andani Raphalalani</t>
  </si>
  <si>
    <t>Ridgeway College PS</t>
  </si>
  <si>
    <t>36:37.3</t>
  </si>
  <si>
    <t>210</t>
  </si>
  <si>
    <t>Theunis Hermanus Ruben Van Ree</t>
  </si>
  <si>
    <t>38:38.2</t>
  </si>
  <si>
    <t>200</t>
  </si>
  <si>
    <t>Peet Botha</t>
  </si>
  <si>
    <t>40:30.8</t>
  </si>
  <si>
    <t>202</t>
  </si>
  <si>
    <t>Ruben Van Tonder</t>
  </si>
  <si>
    <t>40:52.4</t>
  </si>
  <si>
    <t>201</t>
  </si>
  <si>
    <t>Jacques Du Preez</t>
  </si>
  <si>
    <t>40:54.3</t>
  </si>
  <si>
    <t>214</t>
  </si>
  <si>
    <t>Ruben Marais</t>
  </si>
  <si>
    <t>44:24.2</t>
  </si>
  <si>
    <t>211</t>
  </si>
  <si>
    <t>Markus Theron</t>
  </si>
  <si>
    <t>44:42.1</t>
  </si>
  <si>
    <t>215</t>
  </si>
  <si>
    <t>Grant Cooper</t>
  </si>
  <si>
    <t>47:56.3</t>
  </si>
  <si>
    <t>212</t>
  </si>
  <si>
    <t>Thato Moleya</t>
  </si>
  <si>
    <t>50:19.2</t>
  </si>
  <si>
    <t>213</t>
  </si>
  <si>
    <t>Nantus Du Preez</t>
  </si>
  <si>
    <t>51:44.6</t>
  </si>
  <si>
    <t>208</t>
  </si>
  <si>
    <t>Jaco Le Roux</t>
  </si>
  <si>
    <t>52:06.7</t>
  </si>
  <si>
    <t>209</t>
  </si>
  <si>
    <t>Nathan Van Heerden</t>
  </si>
  <si>
    <t>216</t>
  </si>
  <si>
    <t>Keegan Mocke</t>
  </si>
  <si>
    <t>218</t>
  </si>
  <si>
    <t>Thato Selepe</t>
  </si>
  <si>
    <t>Ellisrus Laerskool PS</t>
  </si>
  <si>
    <t>217</t>
  </si>
  <si>
    <t>Braam Swanepoel</t>
  </si>
  <si>
    <t>270</t>
  </si>
  <si>
    <t>Lilian Baber</t>
  </si>
  <si>
    <t>Sub-Junior Girls</t>
  </si>
  <si>
    <t>32:37.9</t>
  </si>
  <si>
    <t>279</t>
  </si>
  <si>
    <t>Janke Joubert</t>
  </si>
  <si>
    <t>39:02.6</t>
  </si>
  <si>
    <t>283</t>
  </si>
  <si>
    <t>DANELLE VENTER</t>
  </si>
  <si>
    <t>42:31.5</t>
  </si>
  <si>
    <t>286</t>
  </si>
  <si>
    <t>Isabella Drewett</t>
  </si>
  <si>
    <t>42:48.4</t>
  </si>
  <si>
    <t>281</t>
  </si>
  <si>
    <t>Aicha Mengouchi</t>
  </si>
  <si>
    <t>43:57.3</t>
  </si>
  <si>
    <t>280</t>
  </si>
  <si>
    <t>Michelle Steyn</t>
  </si>
  <si>
    <t>44:52.0</t>
  </si>
  <si>
    <t>287</t>
  </si>
  <si>
    <t>Cara Prinsloo</t>
  </si>
  <si>
    <t>51:02.3</t>
  </si>
  <si>
    <t>288</t>
  </si>
  <si>
    <t>Rachel-Rose Thompson</t>
  </si>
  <si>
    <t>51:03.9</t>
  </si>
  <si>
    <t>277</t>
  </si>
  <si>
    <t>Heidi Katzke</t>
  </si>
  <si>
    <t>51:05.6</t>
  </si>
  <si>
    <t>284</t>
  </si>
  <si>
    <t>Angelique Cloete</t>
  </si>
  <si>
    <t>Homeschool HS</t>
  </si>
  <si>
    <t>58:02.6</t>
  </si>
  <si>
    <t>282</t>
  </si>
  <si>
    <t>CARLA ENSLIN</t>
  </si>
  <si>
    <t>1:01:00.9</t>
  </si>
  <si>
    <t>278</t>
  </si>
  <si>
    <t>Ayesha Dawood</t>
  </si>
  <si>
    <t>285</t>
  </si>
  <si>
    <t>Chaleine Kloppers</t>
  </si>
  <si>
    <t>271</t>
  </si>
  <si>
    <t>Lianke Fourie</t>
  </si>
  <si>
    <t>38:44.8</t>
  </si>
  <si>
    <t>275</t>
  </si>
  <si>
    <t>Jessica Taylor</t>
  </si>
  <si>
    <t>44:14.1</t>
  </si>
  <si>
    <t>276</t>
  </si>
  <si>
    <t>Olivia Drewett</t>
  </si>
  <si>
    <t>46:48.7</t>
  </si>
  <si>
    <t>274</t>
  </si>
  <si>
    <t>Yvonne Botha</t>
  </si>
  <si>
    <t>47:13.9</t>
  </si>
  <si>
    <t>273</t>
  </si>
  <si>
    <t>Mieke Veldman</t>
  </si>
  <si>
    <t>54:45.6</t>
  </si>
  <si>
    <t>272</t>
  </si>
  <si>
    <t>Nicola Van Rooyen</t>
  </si>
  <si>
    <t>304</t>
  </si>
  <si>
    <t>Herman Fourie</t>
  </si>
  <si>
    <t>Youth Boys</t>
  </si>
  <si>
    <t>43:06.2</t>
  </si>
  <si>
    <t>301</t>
  </si>
  <si>
    <t>Joshua Baber</t>
  </si>
  <si>
    <t>43:07.6</t>
  </si>
  <si>
    <t>317</t>
  </si>
  <si>
    <t>Bevan Muller</t>
  </si>
  <si>
    <t>Damelin College HS</t>
  </si>
  <si>
    <t>43:18.9</t>
  </si>
  <si>
    <t>318</t>
  </si>
  <si>
    <t>Arno Smit</t>
  </si>
  <si>
    <t>44:26.9</t>
  </si>
  <si>
    <t>325</t>
  </si>
  <si>
    <t>ROHAN CRONJE</t>
  </si>
  <si>
    <t>44:28.0</t>
  </si>
  <si>
    <t>326</t>
  </si>
  <si>
    <t>DE WET DU TOIT</t>
  </si>
  <si>
    <t>45:07.2</t>
  </si>
  <si>
    <t>330</t>
  </si>
  <si>
    <t>CALVIN LEE</t>
  </si>
  <si>
    <t>46:13.4</t>
  </si>
  <si>
    <t>303</t>
  </si>
  <si>
    <t>Jacques Van Bommel</t>
  </si>
  <si>
    <t>46:38.7</t>
  </si>
  <si>
    <t>314</t>
  </si>
  <si>
    <t>Livingstone Banda</t>
  </si>
  <si>
    <t>Waterberg Academy HS</t>
  </si>
  <si>
    <t>47:15.8</t>
  </si>
  <si>
    <t>309</t>
  </si>
  <si>
    <t>Björn Nel</t>
  </si>
  <si>
    <t>47:18.9</t>
  </si>
  <si>
    <t>336</t>
  </si>
  <si>
    <t>Jarryd Gosling</t>
  </si>
  <si>
    <t>47:26.9</t>
  </si>
  <si>
    <t>302</t>
  </si>
  <si>
    <t>Janco Von Ronge</t>
  </si>
  <si>
    <t>48:10.2</t>
  </si>
  <si>
    <t>338</t>
  </si>
  <si>
    <t>Gunther Katzke</t>
  </si>
  <si>
    <t>48:18.4</t>
  </si>
  <si>
    <t>321</t>
  </si>
  <si>
    <t>Abraham Johannes Aj</t>
  </si>
  <si>
    <t>49:47.7</t>
  </si>
  <si>
    <t>332</t>
  </si>
  <si>
    <t>Zacheus Molokela</t>
  </si>
  <si>
    <t>Tielelo HS</t>
  </si>
  <si>
    <t>49:50.6</t>
  </si>
  <si>
    <t>306</t>
  </si>
  <si>
    <t>John Robert Honiball</t>
  </si>
  <si>
    <t>49:59.6</t>
  </si>
  <si>
    <t>307</t>
  </si>
  <si>
    <t>Ethan Erasmus</t>
  </si>
  <si>
    <t>50:20.3</t>
  </si>
  <si>
    <t>327</t>
  </si>
  <si>
    <t>Bernardus De Villiers</t>
  </si>
  <si>
    <t>50:54.9</t>
  </si>
  <si>
    <t>323</t>
  </si>
  <si>
    <t>Matthew Taylor</t>
  </si>
  <si>
    <t>50:59.0</t>
  </si>
  <si>
    <t>324</t>
  </si>
  <si>
    <t>TE-WAN NAUDE</t>
  </si>
  <si>
    <t>51:40.2</t>
  </si>
  <si>
    <t>305</t>
  </si>
  <si>
    <t>Trevor De Beer</t>
  </si>
  <si>
    <t>53:03.3</t>
  </si>
  <si>
    <t>335</t>
  </si>
  <si>
    <t>Riley Filen</t>
  </si>
  <si>
    <t>54:02.5</t>
  </si>
  <si>
    <t>313</t>
  </si>
  <si>
    <t>EUGENE TLOU</t>
  </si>
  <si>
    <t>56:41.0</t>
  </si>
  <si>
    <t>333</t>
  </si>
  <si>
    <t>Tenyeko Tim Magwai</t>
  </si>
  <si>
    <t>56:42.4</t>
  </si>
  <si>
    <t>320</t>
  </si>
  <si>
    <t>WJ (Wynand Johannes) Swanepoel</t>
  </si>
  <si>
    <t>57:31.5</t>
  </si>
  <si>
    <t>331</t>
  </si>
  <si>
    <t>BLESSING MAVHUNGU</t>
  </si>
  <si>
    <t>57:39.1</t>
  </si>
  <si>
    <t>312</t>
  </si>
  <si>
    <t>JORDAN MOCKE</t>
  </si>
  <si>
    <t>59:11.8</t>
  </si>
  <si>
    <t>310</t>
  </si>
  <si>
    <t>BRANDON KRUGER</t>
  </si>
  <si>
    <t>59:26.6</t>
  </si>
  <si>
    <t>316</t>
  </si>
  <si>
    <t>CHRISTOF Joubert</t>
  </si>
  <si>
    <t>59:38.5</t>
  </si>
  <si>
    <t>334</t>
  </si>
  <si>
    <t>Michael De Beer</t>
  </si>
  <si>
    <t>1:03:24.2</t>
  </si>
  <si>
    <t>315</t>
  </si>
  <si>
    <t>Schalk Jansen Van Rensburg</t>
  </si>
  <si>
    <t>1:08:39.3</t>
  </si>
  <si>
    <t>329</t>
  </si>
  <si>
    <t>Gerhard Maree</t>
  </si>
  <si>
    <t>322</t>
  </si>
  <si>
    <t>Rofhiwa Kutama</t>
  </si>
  <si>
    <t>311</t>
  </si>
  <si>
    <t>DAUGLAS PIOREK</t>
  </si>
  <si>
    <t>337</t>
  </si>
  <si>
    <t>Aidan Mckenzie</t>
  </si>
  <si>
    <t>308</t>
  </si>
  <si>
    <t>Ronan Theron</t>
  </si>
  <si>
    <t>300</t>
  </si>
  <si>
    <t>Stephan.S. Jansen Van Rensburg</t>
  </si>
  <si>
    <t>319</t>
  </si>
  <si>
    <t>Pieter Pretorius</t>
  </si>
  <si>
    <t>328</t>
  </si>
  <si>
    <t>BRANDON BRANDT</t>
  </si>
  <si>
    <t>379</t>
  </si>
  <si>
    <t>JENNAVIEVE TRUTER</t>
  </si>
  <si>
    <t>Youth Girls</t>
  </si>
  <si>
    <t>51:23.8</t>
  </si>
  <si>
    <t>370</t>
  </si>
  <si>
    <t>Jani Jordaan</t>
  </si>
  <si>
    <t>King Fisher HS</t>
  </si>
  <si>
    <t>52:04.0</t>
  </si>
  <si>
    <t>384</t>
  </si>
  <si>
    <t>Danica Altenroxel</t>
  </si>
  <si>
    <t>54:51.3</t>
  </si>
  <si>
    <t>373</t>
  </si>
  <si>
    <t>ELIZ-MARI PRETORIUS</t>
  </si>
  <si>
    <t>55:47.7</t>
  </si>
  <si>
    <t>372</t>
  </si>
  <si>
    <t>Annalene Rood</t>
  </si>
  <si>
    <t>1:01:12.1</t>
  </si>
  <si>
    <t>371</t>
  </si>
  <si>
    <t>Amilia Goosen</t>
  </si>
  <si>
    <t>1:01:37.0</t>
  </si>
  <si>
    <t>374</t>
  </si>
  <si>
    <t>Dipuo Salome Molemisi</t>
  </si>
  <si>
    <t>1:10:14.1</t>
  </si>
  <si>
    <t>377</t>
  </si>
  <si>
    <t>Karisma Landman</t>
  </si>
  <si>
    <t>1:12:27.6</t>
  </si>
  <si>
    <t>244</t>
  </si>
  <si>
    <t>Jodi Spaumer</t>
  </si>
  <si>
    <t>1:12:52.1</t>
  </si>
  <si>
    <t>378</t>
  </si>
  <si>
    <t>DOMINIQUE NEL</t>
  </si>
  <si>
    <t>1:15:58.5</t>
  </si>
  <si>
    <t>381</t>
  </si>
  <si>
    <t>Lebogani Precious Moatshe</t>
  </si>
  <si>
    <t>375</t>
  </si>
  <si>
    <t>Anika De Klerk</t>
  </si>
  <si>
    <t>376</t>
  </si>
  <si>
    <t>Diana Van Niekerk</t>
  </si>
  <si>
    <t>383</t>
  </si>
  <si>
    <t>Desia Monene</t>
  </si>
  <si>
    <t>380</t>
  </si>
  <si>
    <t>Tenay Meyer</t>
  </si>
  <si>
    <t>382</t>
  </si>
  <si>
    <t>Refilwe Emely Molemoge</t>
  </si>
  <si>
    <t>419</t>
  </si>
  <si>
    <t>Sheldon Muller</t>
  </si>
  <si>
    <t>Junior Boys</t>
  </si>
  <si>
    <t>54:54.3</t>
  </si>
  <si>
    <t>404</t>
  </si>
  <si>
    <t>Armand Cronje</t>
  </si>
  <si>
    <t>55:02.3</t>
  </si>
  <si>
    <t>423</t>
  </si>
  <si>
    <t>RICHARD LAMBERT</t>
  </si>
  <si>
    <t>57:31.8</t>
  </si>
  <si>
    <t>401</t>
  </si>
  <si>
    <t>Benjamin Baber</t>
  </si>
  <si>
    <t>57:41.1</t>
  </si>
  <si>
    <t>429</t>
  </si>
  <si>
    <t>Casper Venter</t>
  </si>
  <si>
    <t>1:00:42.0</t>
  </si>
  <si>
    <t>402</t>
  </si>
  <si>
    <t>Menno Glas</t>
  </si>
  <si>
    <t>1:01:37.2</t>
  </si>
  <si>
    <t>410</t>
  </si>
  <si>
    <t>Franko Marais</t>
  </si>
  <si>
    <t>1:05:38.2</t>
  </si>
  <si>
    <t>409</t>
  </si>
  <si>
    <t>JEAN ROAN LE ROUX</t>
  </si>
  <si>
    <t>1:05:50.8</t>
  </si>
  <si>
    <t>403</t>
  </si>
  <si>
    <t>Alexander Winston Higgo</t>
  </si>
  <si>
    <t>1:05:58.9</t>
  </si>
  <si>
    <t>422</t>
  </si>
  <si>
    <t>TURNER DE SWARDT</t>
  </si>
  <si>
    <t>1:07:17.2</t>
  </si>
  <si>
    <t>425</t>
  </si>
  <si>
    <t>Byron Nel</t>
  </si>
  <si>
    <t>1:07:18.1</t>
  </si>
  <si>
    <t>411</t>
  </si>
  <si>
    <t>Chris Van Der Walt</t>
  </si>
  <si>
    <t>1:09:14.5</t>
  </si>
  <si>
    <t>428</t>
  </si>
  <si>
    <t>Juan Botha</t>
  </si>
  <si>
    <t>1:09:29.5</t>
  </si>
  <si>
    <t>405</t>
  </si>
  <si>
    <t>RICHARD SCHWERDTFEGER</t>
  </si>
  <si>
    <t>1:09:32.1</t>
  </si>
  <si>
    <t>400</t>
  </si>
  <si>
    <t>David Mureri</t>
  </si>
  <si>
    <t>1:12:29.9</t>
  </si>
  <si>
    <t>414</t>
  </si>
  <si>
    <t>Jan Brasekgwari Mfati</t>
  </si>
  <si>
    <t>1:12:31.1</t>
  </si>
  <si>
    <t>413</t>
  </si>
  <si>
    <t>MULANGA MAMPHISWANA</t>
  </si>
  <si>
    <t>1:13:43.2</t>
  </si>
  <si>
    <t>418</t>
  </si>
  <si>
    <t>Sydney Lawerence</t>
  </si>
  <si>
    <t>406</t>
  </si>
  <si>
    <t>HENCO BROWN</t>
  </si>
  <si>
    <t>420</t>
  </si>
  <si>
    <t>Kyle Jansen Van Rensburg</t>
  </si>
  <si>
    <t>427</t>
  </si>
  <si>
    <t>CG Coert Grobbelaar</t>
  </si>
  <si>
    <t>424</t>
  </si>
  <si>
    <t>Blessing Obakeng</t>
  </si>
  <si>
    <t>415</t>
  </si>
  <si>
    <t>France Kabelo Motshegoa</t>
  </si>
  <si>
    <t>417</t>
  </si>
  <si>
    <t>Goodenough Mosima</t>
  </si>
  <si>
    <t>407</t>
  </si>
  <si>
    <t>BERNARDT FUTCHER</t>
  </si>
  <si>
    <t>408</t>
  </si>
  <si>
    <t>REGHARDT STEYN</t>
  </si>
  <si>
    <t>416</t>
  </si>
  <si>
    <t>Xihlamariso Nigros Mawela</t>
  </si>
  <si>
    <t>426</t>
  </si>
  <si>
    <t>Francois Smith</t>
  </si>
  <si>
    <t>-2 laps</t>
  </si>
  <si>
    <t>412</t>
  </si>
  <si>
    <t>Jurgens Nel</t>
  </si>
  <si>
    <t>430</t>
  </si>
  <si>
    <t>Cameron Truesdale</t>
  </si>
  <si>
    <t>421</t>
  </si>
  <si>
    <t>Shanon Pinn</t>
  </si>
  <si>
    <t>472</t>
  </si>
  <si>
    <t>Anna Elisa Gutierrez Hernandez</t>
  </si>
  <si>
    <t>Junior Girls</t>
  </si>
  <si>
    <t>49:20.1</t>
  </si>
  <si>
    <t>470</t>
  </si>
  <si>
    <t>Christelle Coetzer</t>
  </si>
  <si>
    <t>49:24.1</t>
  </si>
  <si>
    <t>474</t>
  </si>
  <si>
    <t>Lara Dando</t>
  </si>
  <si>
    <t>52:54.8</t>
  </si>
  <si>
    <t>473</t>
  </si>
  <si>
    <t>Karla Van Zyl</t>
  </si>
  <si>
    <t>54:54.4</t>
  </si>
  <si>
    <t>475</t>
  </si>
  <si>
    <t>Kayla Crause</t>
  </si>
  <si>
    <t>1:02:08.8</t>
  </si>
  <si>
    <t>480</t>
  </si>
  <si>
    <t>Nicolene Ras</t>
  </si>
  <si>
    <t>479</t>
  </si>
  <si>
    <t>Helene Werhahn</t>
  </si>
  <si>
    <t>471</t>
  </si>
  <si>
    <t>Nicole Van Bommel</t>
  </si>
  <si>
    <t>476</t>
  </si>
  <si>
    <t>ZOE LUBBE</t>
  </si>
  <si>
    <t>477</t>
  </si>
  <si>
    <t>SUNE BEUKES</t>
  </si>
  <si>
    <t>431</t>
  </si>
  <si>
    <t>Tebogo Caroline Molekwa</t>
  </si>
  <si>
    <t>478</t>
  </si>
  <si>
    <t>Henja Glas</t>
  </si>
  <si>
    <t>Ellisras Laerskool PS</t>
  </si>
  <si>
    <t>Ellisras Primary PS</t>
  </si>
  <si>
    <t>Ellisras PS</t>
  </si>
  <si>
    <t>Sime Academy PS</t>
  </si>
  <si>
    <t>Total School Points</t>
  </si>
  <si>
    <r>
      <rPr>
        <sz val="16"/>
        <color indexed="8"/>
        <rFont val="Arial"/>
      </rPr>
      <t>15</t>
    </r>
  </si>
  <si>
    <r>
      <rPr>
        <sz val="16"/>
        <color indexed="8"/>
        <rFont val="Arial"/>
      </rPr>
      <t>12</t>
    </r>
  </si>
  <si>
    <r>
      <rPr>
        <sz val="16"/>
        <color indexed="8"/>
        <rFont val="Arial"/>
      </rPr>
      <t>9</t>
    </r>
  </si>
  <si>
    <r>
      <rPr>
        <sz val="16"/>
        <color indexed="8"/>
        <rFont val="Arial"/>
      </rPr>
      <t>4</t>
    </r>
  </si>
  <si>
    <r>
      <rPr>
        <sz val="16"/>
        <color indexed="8"/>
        <rFont val="Arial"/>
      </rPr>
      <t>1</t>
    </r>
  </si>
  <si>
    <t>Primary Schools</t>
  </si>
  <si>
    <t>School Name</t>
  </si>
  <si>
    <t>Total Points</t>
  </si>
  <si>
    <t>High Schools</t>
  </si>
  <si>
    <t>Ellisras HS</t>
  </si>
  <si>
    <t>Race Points</t>
  </si>
  <si>
    <t>Spur Points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</si>
</sst>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sz val="16"/>
      <color indexed="8"/>
      <name val="Arial"/>
    </font>
    <font>
      <b val="1"/>
      <sz val="16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7"/>
      </bottom>
      <diagonal/>
    </border>
    <border>
      <left style="thin">
        <color indexed="10"/>
      </left>
      <right style="thin">
        <color indexed="17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7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21"/>
      </right>
      <top style="thin">
        <color indexed="21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1"/>
      </right>
      <top style="thin">
        <color indexed="20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0"/>
      </top>
      <bottom style="thin">
        <color indexed="2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horizontal="center" vertical="bottom"/>
    </xf>
    <xf numFmtId="49" fontId="0" fillId="4" borderId="1" applyNumberFormat="1" applyFont="1" applyFill="1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horizontal="center" vertical="bottom"/>
    </xf>
    <xf numFmtId="49" fontId="0" fillId="5" borderId="1" applyNumberFormat="1" applyFont="1" applyFill="1" applyBorder="1" applyAlignment="1" applyProtection="0">
      <alignment horizontal="center" vertical="bottom"/>
    </xf>
    <xf numFmtId="49" fontId="0" fillId="6" borderId="1" applyNumberFormat="1" applyFont="1" applyFill="1" applyBorder="1" applyAlignment="1" applyProtection="0">
      <alignment horizontal="center" vertical="bottom"/>
    </xf>
    <xf numFmtId="49" fontId="0" fillId="7" borderId="1" applyNumberFormat="1" applyFont="1" applyFill="1" applyBorder="1" applyAlignment="1" applyProtection="0">
      <alignment vertical="bottom"/>
    </xf>
    <xf numFmtId="49" fontId="0" fillId="8" borderId="1" applyNumberFormat="1" applyFont="1" applyFill="1" applyBorder="1" applyAlignment="1" applyProtection="0">
      <alignment horizontal="center" vertical="bottom"/>
    </xf>
    <xf numFmtId="49" fontId="0" fillId="3" borderId="2" applyNumberFormat="1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bottom"/>
    </xf>
    <xf numFmtId="49" fontId="0" fillId="7" borderId="4" applyNumberFormat="1" applyFont="1" applyFill="1" applyBorder="1" applyAlignment="1" applyProtection="0">
      <alignment vertical="bottom"/>
    </xf>
    <xf numFmtId="49" fontId="0" fillId="8" borderId="5" applyNumberFormat="1" applyFont="1" applyFill="1" applyBorder="1" applyAlignment="1" applyProtection="0">
      <alignment horizontal="center" vertical="bottom"/>
    </xf>
    <xf numFmtId="49" fontId="0" fillId="3" borderId="6" applyNumberFormat="1" applyFont="1" applyFill="1" applyBorder="1" applyAlignment="1" applyProtection="0">
      <alignment vertical="bottom"/>
    </xf>
    <xf numFmtId="49" fontId="0" fillId="9" borderId="1" applyNumberFormat="1" applyFont="1" applyFill="1" applyBorder="1" applyAlignment="1" applyProtection="0">
      <alignment horizontal="center" vertical="bottom"/>
    </xf>
    <xf numFmtId="49" fontId="0" fillId="10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1" fontId="0" fillId="3" borderId="1" applyNumberFormat="1" applyFont="1" applyFill="1" applyBorder="1" applyAlignment="1" applyProtection="0">
      <alignment horizontal="center" vertical="bottom"/>
    </xf>
    <xf numFmtId="1" fontId="0" fillId="3" borderId="7" applyNumberFormat="1" applyFont="1" applyFill="1" applyBorder="1" applyAlignment="1" applyProtection="0">
      <alignment horizontal="center" vertical="bottom"/>
    </xf>
    <xf numFmtId="49" fontId="0" borderId="1" applyNumberFormat="1" applyFont="1" applyFill="0" applyBorder="1" applyAlignment="1" applyProtection="0">
      <alignment vertical="bottom"/>
    </xf>
    <xf numFmtId="0" fontId="3" fillId="3" borderId="8" applyNumberFormat="1" applyFont="1" applyFill="1" applyBorder="1" applyAlignment="1" applyProtection="0">
      <alignment horizontal="center" vertical="bottom"/>
    </xf>
    <xf numFmtId="49" fontId="0" fillId="3" borderId="7" applyNumberFormat="1" applyFont="1" applyFill="1" applyBorder="1" applyAlignment="1" applyProtection="0">
      <alignment horizontal="center" vertical="bottom"/>
    </xf>
    <xf numFmtId="49" fontId="3" borderId="8" applyNumberFormat="1" applyFont="1" applyFill="0" applyBorder="1" applyAlignment="1" applyProtection="0">
      <alignment horizontal="center" vertical="bottom"/>
    </xf>
    <xf numFmtId="49" fontId="0" fillId="7" borderId="2" applyNumberFormat="1" applyFont="1" applyFill="1" applyBorder="1" applyAlignment="1" applyProtection="0">
      <alignment vertical="bottom"/>
    </xf>
    <xf numFmtId="49" fontId="0" fillId="7" borderId="6" applyNumberFormat="1" applyFont="1" applyFill="1" applyBorder="1" applyAlignment="1" applyProtection="0">
      <alignment vertical="bottom"/>
    </xf>
    <xf numFmtId="49" fontId="3" fillId="3" borderId="8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2" applyNumberFormat="0" applyFont="1" applyFill="0" applyBorder="0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vertical="bottom"/>
    </xf>
    <xf numFmtId="49" fontId="4" fillId="11" borderId="10" applyNumberFormat="1" applyFont="1" applyFill="1" applyBorder="1" applyAlignment="1" applyProtection="0">
      <alignment vertical="bottom"/>
    </xf>
    <xf numFmtId="0" fontId="4" borderId="11" applyNumberFormat="1" applyFont="1" applyFill="0" applyBorder="1" applyAlignment="1" applyProtection="0">
      <alignment horizontal="center" vertical="bottom"/>
    </xf>
    <xf numFmtId="49" fontId="4" fillId="11" borderId="12" applyNumberFormat="1" applyFont="1" applyFill="1" applyBorder="1" applyAlignment="1" applyProtection="0">
      <alignment vertical="bottom"/>
    </xf>
    <xf numFmtId="0" fontId="4" borderId="13" applyNumberFormat="1" applyFont="1" applyFill="0" applyBorder="1" applyAlignment="1" applyProtection="0">
      <alignment horizontal="center" vertical="bottom"/>
    </xf>
    <xf numFmtId="49" fontId="4" borderId="13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4" fillId="2" borderId="9" applyNumberFormat="1" applyFont="1" applyFill="1" applyBorder="1" applyAlignment="1" applyProtection="0">
      <alignment vertical="bottom"/>
    </xf>
    <xf numFmtId="49" fontId="4" fillId="2" borderId="9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5" fillId="2" borderId="9" applyNumberFormat="1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aaaaa"/>
      <rgbColor rgb="ffffffff"/>
      <rgbColor rgb="ff7b1dff"/>
      <rgbColor rgb="ffff690f"/>
      <rgbColor rgb="ff2a5eff"/>
      <rgbColor rgb="ff4afcff"/>
      <rgbColor rgb="ffff44c0"/>
      <rgbColor rgb="ff63a8aa"/>
      <rgbColor rgb="fffff54b"/>
      <rgbColor rgb="ff63ff36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05"/>
  <sheetViews>
    <sheetView workbookViewId="0" showGridLines="0" defaultGridColor="1"/>
  </sheetViews>
  <sheetFormatPr defaultColWidth="8.83333" defaultRowHeight="12.75" customHeight="1" outlineLevelRow="0" outlineLevelCol="0"/>
  <cols>
    <col min="1" max="2" width="8.85156" style="1" customWidth="1"/>
    <col min="3" max="3" width="28.7188" style="1" customWidth="1"/>
    <col min="4" max="4" width="23.3672" style="1" customWidth="1"/>
    <col min="5" max="5" width="13.5" style="1" customWidth="1"/>
    <col min="6" max="9" width="8.85156" style="1" customWidth="1"/>
    <col min="10" max="256" width="8.85156" style="1" customWidth="1"/>
  </cols>
  <sheetData>
    <row r="1" ht="13.65" customHeight="1">
      <c r="A1" t="s" s="2">
        <v>0</v>
      </c>
      <c r="B1" t="s" s="2">
        <v>1</v>
      </c>
      <c r="C1" t="s" s="2">
        <v>2</v>
      </c>
      <c r="D1" t="s" s="2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</row>
    <row r="2" ht="13.65" customHeight="1">
      <c r="A2" s="4"/>
      <c r="B2" s="4"/>
      <c r="C2" s="4"/>
      <c r="D2" s="4"/>
      <c r="E2" s="5"/>
      <c r="F2" s="5"/>
      <c r="G2" s="5"/>
      <c r="H2" s="5"/>
      <c r="I2" s="5"/>
    </row>
    <row r="3" ht="13.65" customHeight="1">
      <c r="A3" t="s" s="4">
        <v>9</v>
      </c>
      <c r="B3" t="s" s="4">
        <v>10</v>
      </c>
      <c r="C3" t="s" s="4">
        <v>11</v>
      </c>
      <c r="D3" t="s" s="4">
        <v>12</v>
      </c>
      <c r="E3" t="s" s="6">
        <v>13</v>
      </c>
      <c r="F3" t="s" s="5">
        <v>14</v>
      </c>
      <c r="G3" t="s" s="5">
        <v>15</v>
      </c>
      <c r="H3" t="s" s="5">
        <v>16</v>
      </c>
      <c r="I3" t="s" s="5">
        <v>17</v>
      </c>
    </row>
    <row r="4" ht="13.65" customHeight="1">
      <c r="A4" t="s" s="4">
        <v>18</v>
      </c>
      <c r="B4" t="s" s="4">
        <v>19</v>
      </c>
      <c r="C4" t="s" s="4">
        <v>20</v>
      </c>
      <c r="D4" t="s" s="4">
        <v>21</v>
      </c>
      <c r="E4" t="s" s="6">
        <v>13</v>
      </c>
      <c r="F4" t="s" s="5">
        <v>14</v>
      </c>
      <c r="G4" t="s" s="5">
        <v>15</v>
      </c>
      <c r="H4" t="s" s="5">
        <v>22</v>
      </c>
      <c r="I4" t="s" s="5">
        <v>23</v>
      </c>
    </row>
    <row r="5" ht="13.65" customHeight="1">
      <c r="A5" t="s" s="4">
        <v>24</v>
      </c>
      <c r="B5" t="s" s="4">
        <v>25</v>
      </c>
      <c r="C5" t="s" s="4">
        <v>26</v>
      </c>
      <c r="D5" t="s" s="4">
        <v>27</v>
      </c>
      <c r="E5" t="s" s="6">
        <v>13</v>
      </c>
      <c r="F5" t="s" s="5">
        <v>14</v>
      </c>
      <c r="G5" t="s" s="5">
        <v>15</v>
      </c>
      <c r="H5" t="s" s="5">
        <v>28</v>
      </c>
      <c r="I5" t="s" s="5">
        <v>29</v>
      </c>
    </row>
    <row r="6" ht="13.65" customHeight="1">
      <c r="A6" t="s" s="4">
        <v>30</v>
      </c>
      <c r="B6" t="s" s="4">
        <v>23</v>
      </c>
      <c r="C6" t="s" s="4">
        <v>31</v>
      </c>
      <c r="D6" t="s" s="4">
        <v>32</v>
      </c>
      <c r="E6" t="s" s="6">
        <v>13</v>
      </c>
      <c r="F6" t="s" s="5">
        <v>14</v>
      </c>
      <c r="G6" t="s" s="5">
        <v>15</v>
      </c>
      <c r="H6" t="s" s="5">
        <v>33</v>
      </c>
      <c r="I6" t="s" s="5">
        <v>34</v>
      </c>
    </row>
    <row r="7" ht="13.65" customHeight="1">
      <c r="A7" t="s" s="4">
        <v>35</v>
      </c>
      <c r="B7" t="s" s="4">
        <v>36</v>
      </c>
      <c r="C7" t="s" s="4">
        <v>37</v>
      </c>
      <c r="D7" t="s" s="4">
        <v>38</v>
      </c>
      <c r="E7" t="s" s="6">
        <v>13</v>
      </c>
      <c r="F7" t="s" s="5">
        <v>14</v>
      </c>
      <c r="G7" t="s" s="5">
        <v>15</v>
      </c>
      <c r="H7" t="s" s="5">
        <v>39</v>
      </c>
      <c r="I7" t="s" s="5">
        <v>14</v>
      </c>
    </row>
    <row r="8" ht="13.65" customHeight="1">
      <c r="A8" t="s" s="4">
        <v>40</v>
      </c>
      <c r="B8" t="s" s="4">
        <v>14</v>
      </c>
      <c r="C8" t="s" s="4">
        <v>41</v>
      </c>
      <c r="D8" t="s" s="4">
        <v>42</v>
      </c>
      <c r="E8" t="s" s="6">
        <v>13</v>
      </c>
      <c r="F8" t="s" s="5">
        <v>43</v>
      </c>
      <c r="G8" t="s" s="5">
        <v>15</v>
      </c>
      <c r="H8" t="s" s="5">
        <v>44</v>
      </c>
      <c r="I8" t="s" s="5">
        <v>43</v>
      </c>
    </row>
    <row r="9" ht="13.65" customHeight="1">
      <c r="A9" t="s" s="4">
        <v>43</v>
      </c>
      <c r="B9" t="s" s="4">
        <v>17</v>
      </c>
      <c r="C9" t="s" s="4">
        <v>45</v>
      </c>
      <c r="D9" t="s" s="4">
        <v>46</v>
      </c>
      <c r="E9" t="s" s="6">
        <v>13</v>
      </c>
      <c r="F9" t="s" s="5">
        <v>14</v>
      </c>
      <c r="G9" t="s" s="5">
        <v>15</v>
      </c>
      <c r="H9" t="s" s="5">
        <v>47</v>
      </c>
      <c r="I9" t="s" s="5">
        <v>40</v>
      </c>
    </row>
    <row r="10" ht="13.65" customHeight="1">
      <c r="A10" t="s" s="4">
        <v>14</v>
      </c>
      <c r="B10" t="s" s="4">
        <v>48</v>
      </c>
      <c r="C10" t="s" s="4">
        <v>49</v>
      </c>
      <c r="D10" t="s" s="4">
        <v>32</v>
      </c>
      <c r="E10" t="s" s="6">
        <v>13</v>
      </c>
      <c r="F10" t="s" s="5">
        <v>14</v>
      </c>
      <c r="G10" t="s" s="5">
        <v>15</v>
      </c>
      <c r="H10" t="s" s="5">
        <v>50</v>
      </c>
      <c r="I10" t="s" s="5">
        <v>35</v>
      </c>
    </row>
    <row r="11" ht="13.65" customHeight="1">
      <c r="A11" t="s" s="4">
        <v>34</v>
      </c>
      <c r="B11" t="s" s="4">
        <v>51</v>
      </c>
      <c r="C11" t="s" s="4">
        <v>52</v>
      </c>
      <c r="D11" t="s" s="4">
        <v>53</v>
      </c>
      <c r="E11" t="s" s="6">
        <v>13</v>
      </c>
      <c r="F11" t="s" s="5">
        <v>14</v>
      </c>
      <c r="G11" t="s" s="5">
        <v>15</v>
      </c>
      <c r="H11" t="s" s="5">
        <v>54</v>
      </c>
      <c r="I11" t="s" s="5">
        <v>30</v>
      </c>
    </row>
    <row r="12" ht="13.65" customHeight="1">
      <c r="A12" t="s" s="4">
        <v>29</v>
      </c>
      <c r="B12" t="s" s="4">
        <v>55</v>
      </c>
      <c r="C12" t="s" s="4">
        <v>56</v>
      </c>
      <c r="D12" t="s" s="4">
        <v>57</v>
      </c>
      <c r="E12" t="s" s="6">
        <v>13</v>
      </c>
      <c r="F12" t="s" s="5">
        <v>14</v>
      </c>
      <c r="G12" t="s" s="5">
        <v>15</v>
      </c>
      <c r="H12" t="s" s="5">
        <v>58</v>
      </c>
      <c r="I12" t="s" s="5">
        <v>24</v>
      </c>
    </row>
    <row r="13" ht="13.65" customHeight="1">
      <c r="A13" t="s" s="4">
        <v>59</v>
      </c>
      <c r="B13" t="s" s="4">
        <v>34</v>
      </c>
      <c r="C13" t="s" s="4">
        <v>60</v>
      </c>
      <c r="D13" t="s" s="4">
        <v>12</v>
      </c>
      <c r="E13" t="s" s="6">
        <v>13</v>
      </c>
      <c r="F13" t="s" s="5">
        <v>43</v>
      </c>
      <c r="G13" t="s" s="5">
        <v>15</v>
      </c>
      <c r="H13" t="s" s="5">
        <v>61</v>
      </c>
      <c r="I13" t="s" s="5">
        <v>18</v>
      </c>
    </row>
    <row r="14" ht="13.65" customHeight="1">
      <c r="A14" t="s" s="4">
        <v>23</v>
      </c>
      <c r="B14" t="s" s="4">
        <v>9</v>
      </c>
      <c r="C14" t="s" s="4">
        <v>62</v>
      </c>
      <c r="D14" t="s" s="4">
        <v>57</v>
      </c>
      <c r="E14" t="s" s="6">
        <v>13</v>
      </c>
      <c r="F14" t="s" s="5">
        <v>40</v>
      </c>
      <c r="G14" t="s" s="5">
        <v>15</v>
      </c>
      <c r="H14" t="s" s="5">
        <v>63</v>
      </c>
      <c r="I14" t="s" s="5">
        <v>9</v>
      </c>
    </row>
    <row r="15" ht="13.65" customHeight="1">
      <c r="A15" t="s" s="4">
        <v>48</v>
      </c>
      <c r="B15" t="s" s="4">
        <v>43</v>
      </c>
      <c r="C15" t="s" s="4">
        <v>64</v>
      </c>
      <c r="D15" t="s" s="4">
        <v>38</v>
      </c>
      <c r="E15" t="s" s="6">
        <v>13</v>
      </c>
      <c r="F15" t="s" s="5">
        <v>43</v>
      </c>
      <c r="G15" t="s" s="5">
        <v>15</v>
      </c>
      <c r="H15" t="s" s="5">
        <v>65</v>
      </c>
      <c r="I15" t="s" s="5">
        <v>9</v>
      </c>
    </row>
    <row r="16" ht="13.65" customHeight="1">
      <c r="A16" t="s" s="4">
        <v>36</v>
      </c>
      <c r="B16" t="s" s="4">
        <v>66</v>
      </c>
      <c r="C16" t="s" s="4">
        <v>67</v>
      </c>
      <c r="D16" t="s" s="4">
        <v>38</v>
      </c>
      <c r="E16" t="s" s="6">
        <v>13</v>
      </c>
      <c r="F16" t="s" s="5">
        <v>14</v>
      </c>
      <c r="G16" t="s" s="5">
        <v>15</v>
      </c>
      <c r="H16" t="s" s="5">
        <v>68</v>
      </c>
      <c r="I16" t="s" s="5">
        <v>9</v>
      </c>
    </row>
    <row r="17" ht="13.65" customHeight="1">
      <c r="A17" t="s" s="4">
        <v>17</v>
      </c>
      <c r="B17" t="s" s="4">
        <v>59</v>
      </c>
      <c r="C17" t="s" s="4">
        <v>69</v>
      </c>
      <c r="D17" t="s" s="4">
        <v>57</v>
      </c>
      <c r="E17" t="s" s="6">
        <v>13</v>
      </c>
      <c r="F17" t="s" s="5">
        <v>43</v>
      </c>
      <c r="G17" t="s" s="5">
        <v>15</v>
      </c>
      <c r="H17" t="s" s="5">
        <v>70</v>
      </c>
      <c r="I17" t="s" s="5">
        <v>9</v>
      </c>
    </row>
    <row r="18" ht="13.65" customHeight="1">
      <c r="A18" t="s" s="4">
        <v>10</v>
      </c>
      <c r="B18" t="s" s="4">
        <v>18</v>
      </c>
      <c r="C18" t="s" s="4">
        <v>71</v>
      </c>
      <c r="D18" t="s" s="4">
        <v>38</v>
      </c>
      <c r="E18" t="s" s="6">
        <v>13</v>
      </c>
      <c r="F18" t="s" s="5">
        <v>40</v>
      </c>
      <c r="G18" t="s" s="5">
        <v>15</v>
      </c>
      <c r="H18" t="s" s="5">
        <v>72</v>
      </c>
      <c r="I18" t="s" s="5">
        <v>9</v>
      </c>
    </row>
    <row r="19" ht="13.65" customHeight="1">
      <c r="A19" t="s" s="4">
        <v>19</v>
      </c>
      <c r="B19" t="s" s="4">
        <v>24</v>
      </c>
      <c r="C19" t="s" s="4">
        <v>73</v>
      </c>
      <c r="D19" t="s" s="4">
        <v>38</v>
      </c>
      <c r="E19" t="s" s="6">
        <v>13</v>
      </c>
      <c r="F19" t="s" s="5">
        <v>40</v>
      </c>
      <c r="G19" t="s" s="5">
        <v>15</v>
      </c>
      <c r="H19" t="s" s="5">
        <v>74</v>
      </c>
      <c r="I19" t="s" s="5">
        <v>9</v>
      </c>
    </row>
    <row r="20" ht="13.65" customHeight="1">
      <c r="A20" t="s" s="4">
        <v>75</v>
      </c>
      <c r="B20" t="s" s="4">
        <v>75</v>
      </c>
      <c r="C20" t="s" s="4">
        <v>76</v>
      </c>
      <c r="D20" t="s" s="4">
        <v>57</v>
      </c>
      <c r="E20" t="s" s="6">
        <v>13</v>
      </c>
      <c r="F20" t="s" s="5">
        <v>14</v>
      </c>
      <c r="G20" t="s" s="5">
        <v>15</v>
      </c>
      <c r="H20" t="s" s="5">
        <v>74</v>
      </c>
      <c r="I20" t="s" s="5">
        <v>9</v>
      </c>
    </row>
    <row r="21" ht="13.65" customHeight="1">
      <c r="A21" t="s" s="4">
        <v>77</v>
      </c>
      <c r="B21" t="s" s="4">
        <v>29</v>
      </c>
      <c r="C21" t="s" s="4">
        <v>78</v>
      </c>
      <c r="D21" t="s" s="4">
        <v>79</v>
      </c>
      <c r="E21" t="s" s="6">
        <v>13</v>
      </c>
      <c r="F21" t="s" s="5">
        <v>43</v>
      </c>
      <c r="G21" t="s" s="5">
        <v>15</v>
      </c>
      <c r="H21" t="s" s="5">
        <v>74</v>
      </c>
      <c r="I21" t="s" s="5">
        <v>9</v>
      </c>
    </row>
    <row r="22" ht="13.65" customHeight="1">
      <c r="A22" t="s" s="4">
        <v>80</v>
      </c>
      <c r="B22" t="s" s="4">
        <v>77</v>
      </c>
      <c r="C22" t="s" s="4">
        <v>81</v>
      </c>
      <c r="D22" t="s" s="4">
        <v>57</v>
      </c>
      <c r="E22" t="s" s="6">
        <v>13</v>
      </c>
      <c r="F22" t="s" s="5">
        <v>14</v>
      </c>
      <c r="G22" t="s" s="5">
        <v>15</v>
      </c>
      <c r="H22" t="s" s="5">
        <v>82</v>
      </c>
      <c r="I22" t="s" s="5">
        <v>83</v>
      </c>
    </row>
    <row r="23" ht="13.65" customHeight="1">
      <c r="A23" t="s" s="4">
        <v>80</v>
      </c>
      <c r="B23" t="s" s="4">
        <v>40</v>
      </c>
      <c r="C23" t="s" s="4">
        <v>84</v>
      </c>
      <c r="D23" t="s" s="4">
        <v>38</v>
      </c>
      <c r="E23" t="s" s="6">
        <v>13</v>
      </c>
      <c r="F23" t="s" s="5">
        <v>43</v>
      </c>
      <c r="G23" t="s" s="5">
        <v>15</v>
      </c>
      <c r="H23" t="s" s="5">
        <v>82</v>
      </c>
      <c r="I23" t="s" s="5">
        <v>83</v>
      </c>
    </row>
    <row r="24" ht="13.65" customHeight="1">
      <c r="A24" t="s" s="4">
        <v>80</v>
      </c>
      <c r="B24" t="s" s="4">
        <v>30</v>
      </c>
      <c r="C24" t="s" s="4">
        <v>85</v>
      </c>
      <c r="D24" t="s" s="4">
        <v>27</v>
      </c>
      <c r="E24" t="s" s="6">
        <v>13</v>
      </c>
      <c r="F24" t="s" s="5">
        <v>43</v>
      </c>
      <c r="G24" t="s" s="5">
        <v>15</v>
      </c>
      <c r="H24" t="s" s="5">
        <v>82</v>
      </c>
      <c r="I24" t="s" s="5">
        <v>83</v>
      </c>
    </row>
    <row r="25" ht="13.65" customHeight="1">
      <c r="A25" t="s" s="4">
        <v>80</v>
      </c>
      <c r="B25" t="s" s="4">
        <v>86</v>
      </c>
      <c r="C25" t="s" s="4">
        <v>87</v>
      </c>
      <c r="D25" t="s" s="4">
        <v>88</v>
      </c>
      <c r="E25" t="s" s="6">
        <v>13</v>
      </c>
      <c r="F25" t="s" s="5">
        <v>14</v>
      </c>
      <c r="G25" t="s" s="5">
        <v>15</v>
      </c>
      <c r="H25" t="s" s="5">
        <v>82</v>
      </c>
      <c r="I25" t="s" s="5">
        <v>83</v>
      </c>
    </row>
    <row r="26" ht="13.65" customHeight="1">
      <c r="A26" t="s" s="4">
        <v>80</v>
      </c>
      <c r="B26" t="s" s="4">
        <v>35</v>
      </c>
      <c r="C26" t="s" s="4">
        <v>89</v>
      </c>
      <c r="D26" t="s" s="4">
        <v>32</v>
      </c>
      <c r="E26" t="s" s="6">
        <v>13</v>
      </c>
      <c r="F26" t="s" s="5">
        <v>43</v>
      </c>
      <c r="G26" t="s" s="5">
        <v>15</v>
      </c>
      <c r="H26" t="s" s="5">
        <v>90</v>
      </c>
      <c r="I26" t="s" s="5">
        <v>83</v>
      </c>
    </row>
    <row r="27" ht="13.65" customHeight="1">
      <c r="A27" s="4"/>
      <c r="B27" s="4"/>
      <c r="C27" s="4"/>
      <c r="D27" s="4"/>
      <c r="E27" s="7"/>
      <c r="F27" s="5"/>
      <c r="G27" s="5"/>
      <c r="H27" s="5"/>
      <c r="I27" s="5"/>
    </row>
    <row r="28" ht="13.65" customHeight="1">
      <c r="A28" t="s" s="4">
        <v>9</v>
      </c>
      <c r="B28" t="s" s="4">
        <v>91</v>
      </c>
      <c r="C28" t="s" s="4">
        <v>92</v>
      </c>
      <c r="D28" t="s" s="4">
        <v>12</v>
      </c>
      <c r="E28" t="s" s="6">
        <v>93</v>
      </c>
      <c r="F28" t="s" s="5">
        <v>14</v>
      </c>
      <c r="G28" t="s" s="5">
        <v>94</v>
      </c>
      <c r="H28" t="s" s="5">
        <v>95</v>
      </c>
      <c r="I28" t="s" s="5">
        <v>17</v>
      </c>
    </row>
    <row r="29" ht="13.65" customHeight="1">
      <c r="A29" t="s" s="4">
        <v>18</v>
      </c>
      <c r="B29" t="s" s="4">
        <v>96</v>
      </c>
      <c r="C29" t="s" s="4">
        <v>97</v>
      </c>
      <c r="D29" t="s" s="4">
        <v>42</v>
      </c>
      <c r="E29" t="s" s="6">
        <v>93</v>
      </c>
      <c r="F29" t="s" s="5">
        <v>14</v>
      </c>
      <c r="G29" t="s" s="5">
        <v>94</v>
      </c>
      <c r="H29" t="s" s="5">
        <v>98</v>
      </c>
      <c r="I29" t="s" s="5">
        <v>23</v>
      </c>
    </row>
    <row r="30" ht="13.65" customHeight="1">
      <c r="A30" t="s" s="4">
        <v>24</v>
      </c>
      <c r="B30" t="s" s="4">
        <v>99</v>
      </c>
      <c r="C30" t="s" s="4">
        <v>100</v>
      </c>
      <c r="D30" t="s" s="4">
        <v>46</v>
      </c>
      <c r="E30" t="s" s="6">
        <v>93</v>
      </c>
      <c r="F30" t="s" s="5">
        <v>14</v>
      </c>
      <c r="G30" t="s" s="5">
        <v>94</v>
      </c>
      <c r="H30" t="s" s="5">
        <v>101</v>
      </c>
      <c r="I30" t="s" s="5">
        <v>29</v>
      </c>
    </row>
    <row r="31" ht="13.65" customHeight="1">
      <c r="A31" t="s" s="4">
        <v>30</v>
      </c>
      <c r="B31" t="s" s="4">
        <v>102</v>
      </c>
      <c r="C31" t="s" s="4">
        <v>103</v>
      </c>
      <c r="D31" t="s" s="4">
        <v>12</v>
      </c>
      <c r="E31" t="s" s="6">
        <v>93</v>
      </c>
      <c r="F31" t="s" s="5">
        <v>43</v>
      </c>
      <c r="G31" t="s" s="5">
        <v>94</v>
      </c>
      <c r="H31" t="s" s="5">
        <v>104</v>
      </c>
      <c r="I31" t="s" s="5">
        <v>34</v>
      </c>
    </row>
    <row r="32" ht="13.65" customHeight="1">
      <c r="A32" t="s" s="4">
        <v>35</v>
      </c>
      <c r="B32" t="s" s="4">
        <v>105</v>
      </c>
      <c r="C32" t="s" s="4">
        <v>106</v>
      </c>
      <c r="D32" t="s" s="4">
        <v>12</v>
      </c>
      <c r="E32" t="s" s="6">
        <v>93</v>
      </c>
      <c r="F32" t="s" s="5">
        <v>43</v>
      </c>
      <c r="G32" t="s" s="5">
        <v>94</v>
      </c>
      <c r="H32" t="s" s="5">
        <v>74</v>
      </c>
      <c r="I32" t="s" s="5">
        <v>14</v>
      </c>
    </row>
    <row r="33" ht="13.65" customHeight="1">
      <c r="A33" t="s" s="4">
        <v>80</v>
      </c>
      <c r="B33" t="s" s="4">
        <v>107</v>
      </c>
      <c r="C33" t="s" s="4">
        <v>108</v>
      </c>
      <c r="D33" t="s" s="4">
        <v>32</v>
      </c>
      <c r="E33" t="s" s="6">
        <v>93</v>
      </c>
      <c r="F33" t="s" s="5">
        <v>14</v>
      </c>
      <c r="G33" t="s" s="5">
        <v>94</v>
      </c>
      <c r="H33" t="s" s="5">
        <v>90</v>
      </c>
      <c r="I33" t="s" s="5">
        <v>83</v>
      </c>
    </row>
    <row r="34" ht="13.65" customHeight="1">
      <c r="A34" s="4"/>
      <c r="B34" s="4"/>
      <c r="C34" s="4"/>
      <c r="D34" s="4"/>
      <c r="E34" s="5"/>
      <c r="F34" s="5"/>
      <c r="G34" s="5"/>
      <c r="H34" s="5"/>
      <c r="I34" s="5"/>
    </row>
    <row r="35" ht="13.65" customHeight="1">
      <c r="A35" t="s" s="4">
        <v>9</v>
      </c>
      <c r="B35" t="s" s="4">
        <v>109</v>
      </c>
      <c r="C35" t="s" s="4">
        <v>110</v>
      </c>
      <c r="D35" t="s" s="4">
        <v>12</v>
      </c>
      <c r="E35" t="s" s="8">
        <v>111</v>
      </c>
      <c r="F35" t="s" s="5">
        <v>29</v>
      </c>
      <c r="G35" t="s" s="5">
        <v>15</v>
      </c>
      <c r="H35" t="s" s="5">
        <v>112</v>
      </c>
      <c r="I35" t="s" s="5">
        <v>17</v>
      </c>
    </row>
    <row r="36" ht="13.65" customHeight="1">
      <c r="A36" t="s" s="4">
        <v>18</v>
      </c>
      <c r="B36" t="s" s="4">
        <v>113</v>
      </c>
      <c r="C36" t="s" s="4">
        <v>114</v>
      </c>
      <c r="D36" t="s" s="4">
        <v>12</v>
      </c>
      <c r="E36" t="s" s="8">
        <v>111</v>
      </c>
      <c r="F36" t="s" s="5">
        <v>29</v>
      </c>
      <c r="G36" t="s" s="5">
        <v>15</v>
      </c>
      <c r="H36" t="s" s="5">
        <v>115</v>
      </c>
      <c r="I36" t="s" s="5">
        <v>23</v>
      </c>
    </row>
    <row r="37" ht="13.65" customHeight="1">
      <c r="A37" t="s" s="4">
        <v>24</v>
      </c>
      <c r="B37" t="s" s="4">
        <v>116</v>
      </c>
      <c r="C37" t="s" s="4">
        <v>117</v>
      </c>
      <c r="D37" t="s" s="4">
        <v>12</v>
      </c>
      <c r="E37" t="s" s="8">
        <v>111</v>
      </c>
      <c r="F37" t="s" s="5">
        <v>29</v>
      </c>
      <c r="G37" t="s" s="5">
        <v>15</v>
      </c>
      <c r="H37" t="s" s="5">
        <v>118</v>
      </c>
      <c r="I37" t="s" s="5">
        <v>29</v>
      </c>
    </row>
    <row r="38" ht="13.65" customHeight="1">
      <c r="A38" t="s" s="4">
        <v>30</v>
      </c>
      <c r="B38" t="s" s="4">
        <v>119</v>
      </c>
      <c r="C38" t="s" s="4">
        <v>120</v>
      </c>
      <c r="D38" t="s" s="4">
        <v>32</v>
      </c>
      <c r="E38" t="s" s="8">
        <v>111</v>
      </c>
      <c r="F38" t="s" s="5">
        <v>29</v>
      </c>
      <c r="G38" t="s" s="5">
        <v>15</v>
      </c>
      <c r="H38" t="s" s="5">
        <v>121</v>
      </c>
      <c r="I38" t="s" s="5">
        <v>34</v>
      </c>
    </row>
    <row r="39" ht="13.65" customHeight="1">
      <c r="A39" t="s" s="4">
        <v>35</v>
      </c>
      <c r="B39" t="s" s="4">
        <v>122</v>
      </c>
      <c r="C39" t="s" s="4">
        <v>123</v>
      </c>
      <c r="D39" t="s" s="4">
        <v>12</v>
      </c>
      <c r="E39" t="s" s="8">
        <v>111</v>
      </c>
      <c r="F39" t="s" s="5">
        <v>29</v>
      </c>
      <c r="G39" t="s" s="5">
        <v>15</v>
      </c>
      <c r="H39" t="s" s="5">
        <v>124</v>
      </c>
      <c r="I39" t="s" s="5">
        <v>14</v>
      </c>
    </row>
    <row r="40" ht="13.65" customHeight="1">
      <c r="A40" t="s" s="4">
        <v>40</v>
      </c>
      <c r="B40" t="s" s="4">
        <v>125</v>
      </c>
      <c r="C40" t="s" s="4">
        <v>126</v>
      </c>
      <c r="D40" t="s" s="4">
        <v>27</v>
      </c>
      <c r="E40" t="s" s="8">
        <v>111</v>
      </c>
      <c r="F40" t="s" s="5">
        <v>29</v>
      </c>
      <c r="G40" t="s" s="5">
        <v>15</v>
      </c>
      <c r="H40" t="s" s="5">
        <v>127</v>
      </c>
      <c r="I40" t="s" s="5">
        <v>43</v>
      </c>
    </row>
    <row r="41" ht="13.65" customHeight="1">
      <c r="A41" t="s" s="4">
        <v>43</v>
      </c>
      <c r="B41" t="s" s="4">
        <v>128</v>
      </c>
      <c r="C41" t="s" s="4">
        <v>129</v>
      </c>
      <c r="D41" t="s" s="4">
        <v>12</v>
      </c>
      <c r="E41" t="s" s="8">
        <v>111</v>
      </c>
      <c r="F41" t="s" s="5">
        <v>29</v>
      </c>
      <c r="G41" t="s" s="5">
        <v>15</v>
      </c>
      <c r="H41" t="s" s="5">
        <v>130</v>
      </c>
      <c r="I41" t="s" s="5">
        <v>40</v>
      </c>
    </row>
    <row r="42" ht="13.65" customHeight="1">
      <c r="A42" t="s" s="4">
        <v>14</v>
      </c>
      <c r="B42" t="s" s="4">
        <v>131</v>
      </c>
      <c r="C42" t="s" s="4">
        <v>132</v>
      </c>
      <c r="D42" t="s" s="4">
        <v>46</v>
      </c>
      <c r="E42" t="s" s="8">
        <v>111</v>
      </c>
      <c r="F42" t="s" s="5">
        <v>34</v>
      </c>
      <c r="G42" t="s" s="5">
        <v>15</v>
      </c>
      <c r="H42" t="s" s="5">
        <v>133</v>
      </c>
      <c r="I42" t="s" s="5">
        <v>35</v>
      </c>
    </row>
    <row r="43" ht="13.65" customHeight="1">
      <c r="A43" t="s" s="4">
        <v>34</v>
      </c>
      <c r="B43" t="s" s="4">
        <v>134</v>
      </c>
      <c r="C43" t="s" s="4">
        <v>135</v>
      </c>
      <c r="D43" t="s" s="4">
        <v>12</v>
      </c>
      <c r="E43" t="s" s="8">
        <v>111</v>
      </c>
      <c r="F43" t="s" s="5">
        <v>29</v>
      </c>
      <c r="G43" t="s" s="5">
        <v>15</v>
      </c>
      <c r="H43" t="s" s="5">
        <v>136</v>
      </c>
      <c r="I43" t="s" s="5">
        <v>30</v>
      </c>
    </row>
    <row r="44" ht="13.65" customHeight="1">
      <c r="A44" t="s" s="4">
        <v>29</v>
      </c>
      <c r="B44" t="s" s="4">
        <v>137</v>
      </c>
      <c r="C44" t="s" s="4">
        <v>138</v>
      </c>
      <c r="D44" t="s" s="4">
        <v>27</v>
      </c>
      <c r="E44" t="s" s="8">
        <v>111</v>
      </c>
      <c r="F44" t="s" s="5">
        <v>29</v>
      </c>
      <c r="G44" t="s" s="5">
        <v>15</v>
      </c>
      <c r="H44" t="s" s="5">
        <v>139</v>
      </c>
      <c r="I44" t="s" s="5">
        <v>24</v>
      </c>
    </row>
    <row r="45" ht="13.65" customHeight="1">
      <c r="A45" t="s" s="4">
        <v>59</v>
      </c>
      <c r="B45" t="s" s="4">
        <v>140</v>
      </c>
      <c r="C45" t="s" s="4">
        <v>141</v>
      </c>
      <c r="D45" t="s" s="4">
        <v>57</v>
      </c>
      <c r="E45" t="s" s="8">
        <v>111</v>
      </c>
      <c r="F45" t="s" s="5">
        <v>34</v>
      </c>
      <c r="G45" t="s" s="5">
        <v>15</v>
      </c>
      <c r="H45" t="s" s="5">
        <v>142</v>
      </c>
      <c r="I45" t="s" s="5">
        <v>18</v>
      </c>
    </row>
    <row r="46" ht="13.65" customHeight="1">
      <c r="A46" t="s" s="4">
        <v>23</v>
      </c>
      <c r="B46" t="s" s="4">
        <v>143</v>
      </c>
      <c r="C46" t="s" s="4">
        <v>144</v>
      </c>
      <c r="D46" t="s" s="4">
        <v>42</v>
      </c>
      <c r="E46" t="s" s="8">
        <v>111</v>
      </c>
      <c r="F46" t="s" s="5">
        <v>34</v>
      </c>
      <c r="G46" t="s" s="5">
        <v>15</v>
      </c>
      <c r="H46" t="s" s="5">
        <v>145</v>
      </c>
      <c r="I46" t="s" s="5">
        <v>9</v>
      </c>
    </row>
    <row r="47" ht="13.65" customHeight="1">
      <c r="A47" t="s" s="4">
        <v>48</v>
      </c>
      <c r="B47" t="s" s="4">
        <v>146</v>
      </c>
      <c r="C47" t="s" s="4">
        <v>147</v>
      </c>
      <c r="D47" t="s" s="4">
        <v>12</v>
      </c>
      <c r="E47" t="s" s="8">
        <v>111</v>
      </c>
      <c r="F47" t="s" s="5">
        <v>29</v>
      </c>
      <c r="G47" t="s" s="5">
        <v>15</v>
      </c>
      <c r="H47" t="s" s="5">
        <v>148</v>
      </c>
      <c r="I47" t="s" s="5">
        <v>9</v>
      </c>
    </row>
    <row r="48" ht="13.65" customHeight="1">
      <c r="A48" t="s" s="4">
        <v>36</v>
      </c>
      <c r="B48" t="s" s="4">
        <v>149</v>
      </c>
      <c r="C48" t="s" s="4">
        <v>150</v>
      </c>
      <c r="D48" t="s" s="4">
        <v>27</v>
      </c>
      <c r="E48" t="s" s="8">
        <v>111</v>
      </c>
      <c r="F48" t="s" s="5">
        <v>34</v>
      </c>
      <c r="G48" t="s" s="5">
        <v>15</v>
      </c>
      <c r="H48" t="s" s="5">
        <v>151</v>
      </c>
      <c r="I48" t="s" s="5">
        <v>9</v>
      </c>
    </row>
    <row r="49" ht="13.65" customHeight="1">
      <c r="A49" t="s" s="4">
        <v>17</v>
      </c>
      <c r="B49" t="s" s="4">
        <v>152</v>
      </c>
      <c r="C49" t="s" s="4">
        <v>153</v>
      </c>
      <c r="D49" t="s" s="4">
        <v>32</v>
      </c>
      <c r="E49" t="s" s="8">
        <v>111</v>
      </c>
      <c r="F49" t="s" s="5">
        <v>34</v>
      </c>
      <c r="G49" t="s" s="5">
        <v>15</v>
      </c>
      <c r="H49" t="s" s="5">
        <v>154</v>
      </c>
      <c r="I49" t="s" s="5">
        <v>9</v>
      </c>
    </row>
    <row r="50" ht="13.65" customHeight="1">
      <c r="A50" t="s" s="4">
        <v>10</v>
      </c>
      <c r="B50" t="s" s="4">
        <v>155</v>
      </c>
      <c r="C50" t="s" s="4">
        <v>156</v>
      </c>
      <c r="D50" t="s" s="4">
        <v>57</v>
      </c>
      <c r="E50" t="s" s="8">
        <v>111</v>
      </c>
      <c r="F50" t="s" s="5">
        <v>29</v>
      </c>
      <c r="G50" t="s" s="5">
        <v>15</v>
      </c>
      <c r="H50" t="s" s="5">
        <v>157</v>
      </c>
      <c r="I50" t="s" s="5">
        <v>9</v>
      </c>
    </row>
    <row r="51" ht="13.65" customHeight="1">
      <c r="A51" t="s" s="4">
        <v>51</v>
      </c>
      <c r="B51" t="s" s="4">
        <v>158</v>
      </c>
      <c r="C51" t="s" s="4">
        <v>159</v>
      </c>
      <c r="D51" t="s" s="4">
        <v>53</v>
      </c>
      <c r="E51" t="s" s="8">
        <v>111</v>
      </c>
      <c r="F51" t="s" s="5">
        <v>29</v>
      </c>
      <c r="G51" t="s" s="5">
        <v>15</v>
      </c>
      <c r="H51" t="s" s="5">
        <v>160</v>
      </c>
      <c r="I51" t="s" s="5">
        <v>9</v>
      </c>
    </row>
    <row r="52" ht="13.65" customHeight="1">
      <c r="A52" t="s" s="4">
        <v>161</v>
      </c>
      <c r="B52" t="s" s="4">
        <v>162</v>
      </c>
      <c r="C52" t="s" s="4">
        <v>163</v>
      </c>
      <c r="D52" t="s" s="4">
        <v>42</v>
      </c>
      <c r="E52" t="s" s="8">
        <v>111</v>
      </c>
      <c r="F52" t="s" s="5">
        <v>34</v>
      </c>
      <c r="G52" t="s" s="5">
        <v>15</v>
      </c>
      <c r="H52" t="s" s="5">
        <v>164</v>
      </c>
      <c r="I52" t="s" s="5">
        <v>9</v>
      </c>
    </row>
    <row r="53" ht="13.65" customHeight="1">
      <c r="A53" t="s" s="4">
        <v>66</v>
      </c>
      <c r="B53" t="s" s="4">
        <v>165</v>
      </c>
      <c r="C53" t="s" s="4">
        <v>166</v>
      </c>
      <c r="D53" t="s" s="4">
        <v>12</v>
      </c>
      <c r="E53" t="s" s="8">
        <v>111</v>
      </c>
      <c r="F53" t="s" s="5">
        <v>29</v>
      </c>
      <c r="G53" t="s" s="5">
        <v>15</v>
      </c>
      <c r="H53" t="s" s="5">
        <v>167</v>
      </c>
      <c r="I53" t="s" s="5">
        <v>9</v>
      </c>
    </row>
    <row r="54" ht="13.65" customHeight="1">
      <c r="A54" t="s" s="4">
        <v>25</v>
      </c>
      <c r="B54" t="s" s="4">
        <v>168</v>
      </c>
      <c r="C54" t="s" s="4">
        <v>169</v>
      </c>
      <c r="D54" t="s" s="4">
        <v>57</v>
      </c>
      <c r="E54" t="s" s="8">
        <v>111</v>
      </c>
      <c r="F54" t="s" s="5">
        <v>29</v>
      </c>
      <c r="G54" t="s" s="5">
        <v>15</v>
      </c>
      <c r="H54" t="s" s="5">
        <v>170</v>
      </c>
      <c r="I54" t="s" s="5">
        <v>9</v>
      </c>
    </row>
    <row r="55" ht="13.65" customHeight="1">
      <c r="A55" t="s" s="4">
        <v>19</v>
      </c>
      <c r="B55" t="s" s="4">
        <v>171</v>
      </c>
      <c r="C55" t="s" s="4">
        <v>172</v>
      </c>
      <c r="D55" t="s" s="4">
        <v>27</v>
      </c>
      <c r="E55" t="s" s="8">
        <v>111</v>
      </c>
      <c r="F55" t="s" s="5">
        <v>29</v>
      </c>
      <c r="G55" t="s" s="5">
        <v>15</v>
      </c>
      <c r="H55" t="s" s="5">
        <v>173</v>
      </c>
      <c r="I55" t="s" s="5">
        <v>9</v>
      </c>
    </row>
    <row r="56" ht="13.65" customHeight="1">
      <c r="A56" t="s" s="4">
        <v>75</v>
      </c>
      <c r="B56" t="s" s="4">
        <v>174</v>
      </c>
      <c r="C56" t="s" s="4">
        <v>175</v>
      </c>
      <c r="D56" t="s" s="4">
        <v>32</v>
      </c>
      <c r="E56" t="s" s="8">
        <v>111</v>
      </c>
      <c r="F56" t="s" s="5">
        <v>34</v>
      </c>
      <c r="G56" t="s" s="5">
        <v>15</v>
      </c>
      <c r="H56" t="s" s="5">
        <v>176</v>
      </c>
      <c r="I56" t="s" s="5">
        <v>9</v>
      </c>
    </row>
    <row r="57" ht="13.65" customHeight="1">
      <c r="A57" t="s" s="4">
        <v>77</v>
      </c>
      <c r="B57" t="s" s="4">
        <v>177</v>
      </c>
      <c r="C57" t="s" s="4">
        <v>178</v>
      </c>
      <c r="D57" t="s" s="4">
        <v>38</v>
      </c>
      <c r="E57" t="s" s="8">
        <v>111</v>
      </c>
      <c r="F57" t="s" s="5">
        <v>29</v>
      </c>
      <c r="G57" t="s" s="5">
        <v>15</v>
      </c>
      <c r="H57" t="s" s="5">
        <v>179</v>
      </c>
      <c r="I57" t="s" s="5">
        <v>9</v>
      </c>
    </row>
    <row r="58" ht="13.65" customHeight="1">
      <c r="A58" t="s" s="4">
        <v>55</v>
      </c>
      <c r="B58" t="s" s="4">
        <v>180</v>
      </c>
      <c r="C58" t="s" s="4">
        <v>181</v>
      </c>
      <c r="D58" t="s" s="4">
        <v>12</v>
      </c>
      <c r="E58" t="s" s="8">
        <v>111</v>
      </c>
      <c r="F58" t="s" s="5">
        <v>29</v>
      </c>
      <c r="G58" t="s" s="5">
        <v>15</v>
      </c>
      <c r="H58" t="s" s="5">
        <v>182</v>
      </c>
      <c r="I58" t="s" s="5">
        <v>9</v>
      </c>
    </row>
    <row r="59" ht="13.65" customHeight="1">
      <c r="A59" t="s" s="4">
        <v>86</v>
      </c>
      <c r="B59" t="s" s="4">
        <v>183</v>
      </c>
      <c r="C59" t="s" s="4">
        <v>184</v>
      </c>
      <c r="D59" t="s" s="4">
        <v>42</v>
      </c>
      <c r="E59" t="s" s="8">
        <v>111</v>
      </c>
      <c r="F59" t="s" s="5">
        <v>34</v>
      </c>
      <c r="G59" t="s" s="5">
        <v>15</v>
      </c>
      <c r="H59" t="s" s="5">
        <v>185</v>
      </c>
      <c r="I59" t="s" s="5">
        <v>9</v>
      </c>
    </row>
    <row r="60" ht="13.65" customHeight="1">
      <c r="A60" t="s" s="4">
        <v>186</v>
      </c>
      <c r="B60" t="s" s="4">
        <v>187</v>
      </c>
      <c r="C60" t="s" s="4">
        <v>188</v>
      </c>
      <c r="D60" t="s" s="4">
        <v>32</v>
      </c>
      <c r="E60" t="s" s="8">
        <v>111</v>
      </c>
      <c r="F60" t="s" s="5">
        <v>29</v>
      </c>
      <c r="G60" t="s" s="5">
        <v>15</v>
      </c>
      <c r="H60" t="s" s="5">
        <v>189</v>
      </c>
      <c r="I60" t="s" s="5">
        <v>9</v>
      </c>
    </row>
    <row r="61" ht="13.65" customHeight="1">
      <c r="A61" t="s" s="4">
        <v>190</v>
      </c>
      <c r="B61" t="s" s="4">
        <v>191</v>
      </c>
      <c r="C61" t="s" s="4">
        <v>192</v>
      </c>
      <c r="D61" t="s" s="4">
        <v>27</v>
      </c>
      <c r="E61" t="s" s="8">
        <v>111</v>
      </c>
      <c r="F61" t="s" s="5">
        <v>34</v>
      </c>
      <c r="G61" t="s" s="5">
        <v>15</v>
      </c>
      <c r="H61" t="s" s="5">
        <v>193</v>
      </c>
      <c r="I61" t="s" s="5">
        <v>9</v>
      </c>
    </row>
    <row r="62" ht="13.65" customHeight="1">
      <c r="A62" t="s" s="4">
        <v>194</v>
      </c>
      <c r="B62" t="s" s="4">
        <v>195</v>
      </c>
      <c r="C62" t="s" s="4">
        <v>196</v>
      </c>
      <c r="D62" t="s" s="4">
        <v>27</v>
      </c>
      <c r="E62" t="s" s="8">
        <v>111</v>
      </c>
      <c r="F62" t="s" s="5">
        <v>29</v>
      </c>
      <c r="G62" t="s" s="5">
        <v>15</v>
      </c>
      <c r="H62" t="s" s="5">
        <v>197</v>
      </c>
      <c r="I62" t="s" s="5">
        <v>9</v>
      </c>
    </row>
    <row r="63" ht="13.65" customHeight="1">
      <c r="A63" t="s" s="4">
        <v>198</v>
      </c>
      <c r="B63" t="s" s="4">
        <v>199</v>
      </c>
      <c r="C63" t="s" s="4">
        <v>200</v>
      </c>
      <c r="D63" t="s" s="4">
        <v>27</v>
      </c>
      <c r="E63" t="s" s="8">
        <v>111</v>
      </c>
      <c r="F63" t="s" s="5">
        <v>34</v>
      </c>
      <c r="G63" t="s" s="5">
        <v>15</v>
      </c>
      <c r="H63" t="s" s="5">
        <v>201</v>
      </c>
      <c r="I63" t="s" s="5">
        <v>9</v>
      </c>
    </row>
    <row r="64" ht="13.65" customHeight="1">
      <c r="A64" t="s" s="4">
        <v>202</v>
      </c>
      <c r="B64" t="s" s="4">
        <v>203</v>
      </c>
      <c r="C64" t="s" s="4">
        <v>204</v>
      </c>
      <c r="D64" t="s" s="4">
        <v>205</v>
      </c>
      <c r="E64" t="s" s="8">
        <v>111</v>
      </c>
      <c r="F64" t="s" s="5">
        <v>29</v>
      </c>
      <c r="G64" t="s" s="5">
        <v>15</v>
      </c>
      <c r="H64" t="s" s="5">
        <v>206</v>
      </c>
      <c r="I64" t="s" s="5">
        <v>9</v>
      </c>
    </row>
    <row r="65" ht="13.65" customHeight="1">
      <c r="A65" t="s" s="4">
        <v>207</v>
      </c>
      <c r="B65" t="s" s="4">
        <v>208</v>
      </c>
      <c r="C65" t="s" s="4">
        <v>209</v>
      </c>
      <c r="D65" t="s" s="4">
        <v>53</v>
      </c>
      <c r="E65" t="s" s="8">
        <v>111</v>
      </c>
      <c r="F65" t="s" s="5">
        <v>29</v>
      </c>
      <c r="G65" t="s" s="5">
        <v>15</v>
      </c>
      <c r="H65" t="s" s="5">
        <v>210</v>
      </c>
      <c r="I65" t="s" s="5">
        <v>9</v>
      </c>
    </row>
    <row r="66" ht="13.65" customHeight="1">
      <c r="A66" t="s" s="4">
        <v>211</v>
      </c>
      <c r="B66" t="s" s="4">
        <v>212</v>
      </c>
      <c r="C66" t="s" s="4">
        <v>213</v>
      </c>
      <c r="D66" t="s" s="4">
        <v>88</v>
      </c>
      <c r="E66" t="s" s="8">
        <v>111</v>
      </c>
      <c r="F66" t="s" s="5">
        <v>29</v>
      </c>
      <c r="G66" t="s" s="5">
        <v>15</v>
      </c>
      <c r="H66" t="s" s="5">
        <v>214</v>
      </c>
      <c r="I66" t="s" s="5">
        <v>9</v>
      </c>
    </row>
    <row r="67" ht="13.65" customHeight="1">
      <c r="A67" t="s" s="4">
        <v>215</v>
      </c>
      <c r="B67" t="s" s="4">
        <v>216</v>
      </c>
      <c r="C67" t="s" s="4">
        <v>217</v>
      </c>
      <c r="D67" t="s" s="4">
        <v>205</v>
      </c>
      <c r="E67" t="s" s="8">
        <v>111</v>
      </c>
      <c r="F67" t="s" s="5">
        <v>34</v>
      </c>
      <c r="G67" t="s" s="5">
        <v>15</v>
      </c>
      <c r="H67" t="s" s="5">
        <v>218</v>
      </c>
      <c r="I67" t="s" s="5">
        <v>9</v>
      </c>
    </row>
    <row r="68" ht="13.65" customHeight="1">
      <c r="A68" t="s" s="4">
        <v>80</v>
      </c>
      <c r="B68" t="s" s="4">
        <v>219</v>
      </c>
      <c r="C68" t="s" s="4">
        <v>220</v>
      </c>
      <c r="D68" t="s" s="4">
        <v>42</v>
      </c>
      <c r="E68" t="s" s="8">
        <v>111</v>
      </c>
      <c r="F68" t="s" s="5">
        <v>34</v>
      </c>
      <c r="G68" t="s" s="5">
        <v>15</v>
      </c>
      <c r="H68" t="s" s="5">
        <v>90</v>
      </c>
      <c r="I68" t="s" s="5">
        <v>83</v>
      </c>
    </row>
    <row r="69" ht="13.65" customHeight="1">
      <c r="A69" t="s" s="4">
        <v>80</v>
      </c>
      <c r="B69" t="s" s="4">
        <v>221</v>
      </c>
      <c r="C69" t="s" s="4">
        <v>222</v>
      </c>
      <c r="D69" t="s" s="4">
        <v>32</v>
      </c>
      <c r="E69" t="s" s="8">
        <v>111</v>
      </c>
      <c r="F69" t="s" s="5">
        <v>29</v>
      </c>
      <c r="G69" t="s" s="5">
        <v>15</v>
      </c>
      <c r="H69" t="s" s="5">
        <v>90</v>
      </c>
      <c r="I69" t="s" s="5">
        <v>83</v>
      </c>
    </row>
    <row r="70" ht="13.65" customHeight="1">
      <c r="A70" s="4"/>
      <c r="B70" s="4"/>
      <c r="C70" s="4"/>
      <c r="D70" s="4"/>
      <c r="E70" s="7"/>
      <c r="F70" s="5"/>
      <c r="G70" s="5"/>
      <c r="H70" s="5"/>
      <c r="I70" s="5"/>
    </row>
    <row r="71" ht="13.65" customHeight="1">
      <c r="A71" t="s" s="4">
        <v>9</v>
      </c>
      <c r="B71" t="s" s="4">
        <v>223</v>
      </c>
      <c r="C71" t="s" s="4">
        <v>224</v>
      </c>
      <c r="D71" t="s" s="4">
        <v>12</v>
      </c>
      <c r="E71" t="s" s="8">
        <v>225</v>
      </c>
      <c r="F71" t="s" s="5">
        <v>29</v>
      </c>
      <c r="G71" t="s" s="5">
        <v>94</v>
      </c>
      <c r="H71" t="s" s="5">
        <v>226</v>
      </c>
      <c r="I71" t="s" s="5">
        <v>17</v>
      </c>
    </row>
    <row r="72" ht="13.65" customHeight="1">
      <c r="A72" t="s" s="4">
        <v>18</v>
      </c>
      <c r="B72" t="s" s="4">
        <v>227</v>
      </c>
      <c r="C72" t="s" s="4">
        <v>228</v>
      </c>
      <c r="D72" t="s" s="4">
        <v>32</v>
      </c>
      <c r="E72" t="s" s="8">
        <v>225</v>
      </c>
      <c r="F72" t="s" s="5">
        <v>29</v>
      </c>
      <c r="G72" t="s" s="5">
        <v>94</v>
      </c>
      <c r="H72" t="s" s="5">
        <v>229</v>
      </c>
      <c r="I72" t="s" s="5">
        <v>23</v>
      </c>
    </row>
    <row r="73" ht="13.65" customHeight="1">
      <c r="A73" t="s" s="4">
        <v>24</v>
      </c>
      <c r="B73" t="s" s="4">
        <v>230</v>
      </c>
      <c r="C73" t="s" s="4">
        <v>231</v>
      </c>
      <c r="D73" t="s" s="4">
        <v>46</v>
      </c>
      <c r="E73" t="s" s="8">
        <v>225</v>
      </c>
      <c r="F73" t="s" s="5">
        <v>29</v>
      </c>
      <c r="G73" t="s" s="5">
        <v>94</v>
      </c>
      <c r="H73" t="s" s="5">
        <v>232</v>
      </c>
      <c r="I73" t="s" s="5">
        <v>29</v>
      </c>
    </row>
    <row r="74" ht="13.65" customHeight="1">
      <c r="A74" t="s" s="4">
        <v>30</v>
      </c>
      <c r="B74" t="s" s="4">
        <v>233</v>
      </c>
      <c r="C74" t="s" s="4">
        <v>234</v>
      </c>
      <c r="D74" t="s" s="4">
        <v>21</v>
      </c>
      <c r="E74" t="s" s="8">
        <v>225</v>
      </c>
      <c r="F74" t="s" s="5">
        <v>29</v>
      </c>
      <c r="G74" t="s" s="5">
        <v>94</v>
      </c>
      <c r="H74" t="s" s="5">
        <v>170</v>
      </c>
      <c r="I74" t="s" s="5">
        <v>34</v>
      </c>
    </row>
    <row r="75" ht="13.65" customHeight="1">
      <c r="A75" t="s" s="4">
        <v>35</v>
      </c>
      <c r="B75" t="s" s="4">
        <v>235</v>
      </c>
      <c r="C75" t="s" s="4">
        <v>236</v>
      </c>
      <c r="D75" t="s" s="4">
        <v>12</v>
      </c>
      <c r="E75" t="s" s="8">
        <v>225</v>
      </c>
      <c r="F75" t="s" s="5">
        <v>29</v>
      </c>
      <c r="G75" t="s" s="5">
        <v>94</v>
      </c>
      <c r="H75" t="s" s="5">
        <v>237</v>
      </c>
      <c r="I75" t="s" s="5">
        <v>14</v>
      </c>
    </row>
    <row r="76" ht="13.65" customHeight="1">
      <c r="A76" t="s" s="4">
        <v>40</v>
      </c>
      <c r="B76" t="s" s="4">
        <v>238</v>
      </c>
      <c r="C76" t="s" s="4">
        <v>239</v>
      </c>
      <c r="D76" t="s" s="4">
        <v>21</v>
      </c>
      <c r="E76" t="s" s="8">
        <v>225</v>
      </c>
      <c r="F76" t="s" s="5">
        <v>29</v>
      </c>
      <c r="G76" t="s" s="5">
        <v>94</v>
      </c>
      <c r="H76" t="s" s="5">
        <v>240</v>
      </c>
      <c r="I76" t="s" s="5">
        <v>43</v>
      </c>
    </row>
    <row r="77" ht="13.65" customHeight="1">
      <c r="A77" t="s" s="4">
        <v>43</v>
      </c>
      <c r="B77" t="s" s="4">
        <v>241</v>
      </c>
      <c r="C77" t="s" s="4">
        <v>242</v>
      </c>
      <c r="D77" t="s" s="4">
        <v>53</v>
      </c>
      <c r="E77" t="s" s="8">
        <v>225</v>
      </c>
      <c r="F77" t="s" s="5">
        <v>29</v>
      </c>
      <c r="G77" t="s" s="5">
        <v>94</v>
      </c>
      <c r="H77" t="s" s="5">
        <v>243</v>
      </c>
      <c r="I77" t="s" s="5">
        <v>40</v>
      </c>
    </row>
    <row r="78" ht="13.65" customHeight="1">
      <c r="A78" t="s" s="4">
        <v>14</v>
      </c>
      <c r="B78" t="s" s="4">
        <v>244</v>
      </c>
      <c r="C78" t="s" s="4">
        <v>245</v>
      </c>
      <c r="D78" t="s" s="4">
        <v>27</v>
      </c>
      <c r="E78" t="s" s="8">
        <v>225</v>
      </c>
      <c r="F78" t="s" s="5">
        <v>34</v>
      </c>
      <c r="G78" t="s" s="5">
        <v>94</v>
      </c>
      <c r="H78" t="s" s="5">
        <v>246</v>
      </c>
      <c r="I78" t="s" s="5">
        <v>35</v>
      </c>
    </row>
    <row r="79" ht="13.65" customHeight="1">
      <c r="A79" t="s" s="4">
        <v>34</v>
      </c>
      <c r="B79" t="s" s="4">
        <v>247</v>
      </c>
      <c r="C79" t="s" s="4">
        <v>248</v>
      </c>
      <c r="D79" t="s" s="4">
        <v>38</v>
      </c>
      <c r="E79" t="s" s="8">
        <v>225</v>
      </c>
      <c r="F79" t="s" s="5">
        <v>34</v>
      </c>
      <c r="G79" t="s" s="5">
        <v>94</v>
      </c>
      <c r="H79" t="s" s="5">
        <v>249</v>
      </c>
      <c r="I79" t="s" s="5">
        <v>30</v>
      </c>
    </row>
    <row r="80" ht="13.65" customHeight="1">
      <c r="A80" t="s" s="4">
        <v>29</v>
      </c>
      <c r="B80" t="s" s="4">
        <v>250</v>
      </c>
      <c r="C80" t="s" s="4">
        <v>251</v>
      </c>
      <c r="D80" t="s" s="4">
        <v>27</v>
      </c>
      <c r="E80" t="s" s="8">
        <v>225</v>
      </c>
      <c r="F80" t="s" s="5">
        <v>34</v>
      </c>
      <c r="G80" t="s" s="5">
        <v>94</v>
      </c>
      <c r="H80" t="s" s="5">
        <v>252</v>
      </c>
      <c r="I80" t="s" s="5">
        <v>24</v>
      </c>
    </row>
    <row r="81" ht="13.65" customHeight="1">
      <c r="A81" t="s" s="4">
        <v>59</v>
      </c>
      <c r="B81" t="s" s="4">
        <v>253</v>
      </c>
      <c r="C81" t="s" s="4">
        <v>254</v>
      </c>
      <c r="D81" t="s" s="4">
        <v>57</v>
      </c>
      <c r="E81" t="s" s="8">
        <v>225</v>
      </c>
      <c r="F81" t="s" s="5">
        <v>29</v>
      </c>
      <c r="G81" t="s" s="5">
        <v>94</v>
      </c>
      <c r="H81" t="s" s="5">
        <v>255</v>
      </c>
      <c r="I81" t="s" s="5">
        <v>18</v>
      </c>
    </row>
    <row r="82" ht="13.65" customHeight="1">
      <c r="A82" t="s" s="4">
        <v>23</v>
      </c>
      <c r="B82" t="s" s="4">
        <v>256</v>
      </c>
      <c r="C82" t="s" s="4">
        <v>257</v>
      </c>
      <c r="D82" t="s" s="4">
        <v>57</v>
      </c>
      <c r="E82" t="s" s="8">
        <v>225</v>
      </c>
      <c r="F82" t="s" s="5">
        <v>29</v>
      </c>
      <c r="G82" t="s" s="5">
        <v>94</v>
      </c>
      <c r="H82" t="s" s="5">
        <v>258</v>
      </c>
      <c r="I82" t="s" s="5">
        <v>9</v>
      </c>
    </row>
    <row r="83" ht="13.65" customHeight="1">
      <c r="A83" t="s" s="4">
        <v>48</v>
      </c>
      <c r="B83" t="s" s="4">
        <v>259</v>
      </c>
      <c r="C83" t="s" s="4">
        <v>260</v>
      </c>
      <c r="D83" t="s" s="4">
        <v>57</v>
      </c>
      <c r="E83" t="s" s="8">
        <v>225</v>
      </c>
      <c r="F83" t="s" s="5">
        <v>29</v>
      </c>
      <c r="G83" t="s" s="5">
        <v>94</v>
      </c>
      <c r="H83" t="s" s="5">
        <v>261</v>
      </c>
      <c r="I83" t="s" s="5">
        <v>9</v>
      </c>
    </row>
    <row r="84" ht="13.65" customHeight="1">
      <c r="A84" t="s" s="4">
        <v>36</v>
      </c>
      <c r="B84" t="s" s="4">
        <v>262</v>
      </c>
      <c r="C84" t="s" s="4">
        <v>263</v>
      </c>
      <c r="D84" t="s" s="4">
        <v>42</v>
      </c>
      <c r="E84" t="s" s="8">
        <v>225</v>
      </c>
      <c r="F84" t="s" s="5">
        <v>34</v>
      </c>
      <c r="G84" t="s" s="5">
        <v>94</v>
      </c>
      <c r="H84" t="s" s="5">
        <v>264</v>
      </c>
      <c r="I84" t="s" s="5">
        <v>9</v>
      </c>
    </row>
    <row r="85" ht="13.65" customHeight="1">
      <c r="A85" t="s" s="4">
        <v>17</v>
      </c>
      <c r="B85" t="s" s="4">
        <v>265</v>
      </c>
      <c r="C85" t="s" s="4">
        <v>266</v>
      </c>
      <c r="D85" t="s" s="4">
        <v>57</v>
      </c>
      <c r="E85" t="s" s="8">
        <v>225</v>
      </c>
      <c r="F85" t="s" s="5">
        <v>29</v>
      </c>
      <c r="G85" t="s" s="5">
        <v>94</v>
      </c>
      <c r="H85" t="s" s="5">
        <v>74</v>
      </c>
      <c r="I85" t="s" s="5">
        <v>9</v>
      </c>
    </row>
    <row r="86" ht="13.65" customHeight="1">
      <c r="A86" t="s" s="4">
        <v>10</v>
      </c>
      <c r="B86" t="s" s="4">
        <v>267</v>
      </c>
      <c r="C86" t="s" s="4">
        <v>268</v>
      </c>
      <c r="D86" t="s" s="4">
        <v>57</v>
      </c>
      <c r="E86" t="s" s="8">
        <v>225</v>
      </c>
      <c r="F86" t="s" s="5">
        <v>29</v>
      </c>
      <c r="G86" t="s" s="5">
        <v>94</v>
      </c>
      <c r="H86" t="s" s="5">
        <v>74</v>
      </c>
      <c r="I86" t="s" s="5">
        <v>9</v>
      </c>
    </row>
    <row r="87" ht="13.65" customHeight="1">
      <c r="A87" s="4"/>
      <c r="B87" s="4"/>
      <c r="C87" s="4"/>
      <c r="D87" s="4"/>
      <c r="E87" s="5"/>
      <c r="F87" s="5"/>
      <c r="G87" s="5"/>
      <c r="H87" s="5"/>
      <c r="I87" s="5"/>
    </row>
    <row r="88" ht="13.65" customHeight="1">
      <c r="A88" t="s" s="4">
        <v>9</v>
      </c>
      <c r="B88" t="s" s="4">
        <v>269</v>
      </c>
      <c r="C88" t="s" s="4">
        <v>270</v>
      </c>
      <c r="D88" t="s" s="4">
        <v>271</v>
      </c>
      <c r="E88" t="s" s="9">
        <v>272</v>
      </c>
      <c r="F88" t="s" s="5">
        <v>23</v>
      </c>
      <c r="G88" t="s" s="5">
        <v>15</v>
      </c>
      <c r="H88" t="s" s="5">
        <v>273</v>
      </c>
      <c r="I88" t="s" s="5">
        <v>17</v>
      </c>
    </row>
    <row r="89" ht="13.65" customHeight="1">
      <c r="A89" t="s" s="4">
        <v>18</v>
      </c>
      <c r="B89" t="s" s="4">
        <v>274</v>
      </c>
      <c r="C89" t="s" s="4">
        <v>275</v>
      </c>
      <c r="D89" t="s" s="4">
        <v>271</v>
      </c>
      <c r="E89" t="s" s="9">
        <v>272</v>
      </c>
      <c r="F89" t="s" s="5">
        <v>59</v>
      </c>
      <c r="G89" t="s" s="5">
        <v>15</v>
      </c>
      <c r="H89" t="s" s="5">
        <v>276</v>
      </c>
      <c r="I89" t="s" s="5">
        <v>23</v>
      </c>
    </row>
    <row r="90" ht="13.65" customHeight="1">
      <c r="A90" t="s" s="4">
        <v>24</v>
      </c>
      <c r="B90" t="s" s="4">
        <v>277</v>
      </c>
      <c r="C90" t="s" s="4">
        <v>278</v>
      </c>
      <c r="D90" t="s" s="4">
        <v>42</v>
      </c>
      <c r="E90" t="s" s="9">
        <v>272</v>
      </c>
      <c r="F90" t="s" s="5">
        <v>59</v>
      </c>
      <c r="G90" t="s" s="5">
        <v>15</v>
      </c>
      <c r="H90" t="s" s="5">
        <v>279</v>
      </c>
      <c r="I90" t="s" s="5">
        <v>29</v>
      </c>
    </row>
    <row r="91" ht="13.65" customHeight="1">
      <c r="A91" t="s" s="4">
        <v>30</v>
      </c>
      <c r="B91" t="s" s="4">
        <v>280</v>
      </c>
      <c r="C91" t="s" s="4">
        <v>281</v>
      </c>
      <c r="D91" t="s" s="4">
        <v>32</v>
      </c>
      <c r="E91" t="s" s="9">
        <v>272</v>
      </c>
      <c r="F91" t="s" s="5">
        <v>59</v>
      </c>
      <c r="G91" t="s" s="5">
        <v>15</v>
      </c>
      <c r="H91" t="s" s="5">
        <v>282</v>
      </c>
      <c r="I91" t="s" s="5">
        <v>34</v>
      </c>
    </row>
    <row r="92" ht="13.65" customHeight="1">
      <c r="A92" t="s" s="4">
        <v>35</v>
      </c>
      <c r="B92" t="s" s="4">
        <v>283</v>
      </c>
      <c r="C92" t="s" s="4">
        <v>284</v>
      </c>
      <c r="D92" t="s" s="4">
        <v>32</v>
      </c>
      <c r="E92" t="s" s="9">
        <v>272</v>
      </c>
      <c r="F92" t="s" s="5">
        <v>59</v>
      </c>
      <c r="G92" t="s" s="5">
        <v>15</v>
      </c>
      <c r="H92" t="s" s="5">
        <v>285</v>
      </c>
      <c r="I92" t="s" s="5">
        <v>14</v>
      </c>
    </row>
    <row r="93" ht="13.65" customHeight="1">
      <c r="A93" t="s" s="4">
        <v>40</v>
      </c>
      <c r="B93" t="s" s="4">
        <v>286</v>
      </c>
      <c r="C93" t="s" s="4">
        <v>287</v>
      </c>
      <c r="D93" t="s" s="4">
        <v>32</v>
      </c>
      <c r="E93" t="s" s="9">
        <v>272</v>
      </c>
      <c r="F93" t="s" s="5">
        <v>23</v>
      </c>
      <c r="G93" t="s" s="5">
        <v>15</v>
      </c>
      <c r="H93" t="s" s="5">
        <v>288</v>
      </c>
      <c r="I93" t="s" s="5">
        <v>43</v>
      </c>
    </row>
    <row r="94" ht="13.65" customHeight="1">
      <c r="A94" t="s" s="4">
        <v>43</v>
      </c>
      <c r="B94" t="s" s="4">
        <v>289</v>
      </c>
      <c r="C94" t="s" s="4">
        <v>290</v>
      </c>
      <c r="D94" t="s" s="4">
        <v>46</v>
      </c>
      <c r="E94" t="s" s="9">
        <v>272</v>
      </c>
      <c r="F94" t="s" s="5">
        <v>23</v>
      </c>
      <c r="G94" t="s" s="5">
        <v>15</v>
      </c>
      <c r="H94" t="s" s="5">
        <v>291</v>
      </c>
      <c r="I94" t="s" s="5">
        <v>40</v>
      </c>
    </row>
    <row r="95" ht="13.65" customHeight="1">
      <c r="A95" t="s" s="4">
        <v>14</v>
      </c>
      <c r="B95" t="s" s="4">
        <v>292</v>
      </c>
      <c r="C95" t="s" s="4">
        <v>293</v>
      </c>
      <c r="D95" t="s" s="4">
        <v>57</v>
      </c>
      <c r="E95" t="s" s="9">
        <v>272</v>
      </c>
      <c r="F95" t="s" s="5">
        <v>59</v>
      </c>
      <c r="G95" t="s" s="5">
        <v>15</v>
      </c>
      <c r="H95" t="s" s="5">
        <v>294</v>
      </c>
      <c r="I95" t="s" s="5">
        <v>35</v>
      </c>
    </row>
    <row r="96" ht="13.65" customHeight="1">
      <c r="A96" t="s" s="4">
        <v>34</v>
      </c>
      <c r="B96" t="s" s="4">
        <v>295</v>
      </c>
      <c r="C96" t="s" s="4">
        <v>296</v>
      </c>
      <c r="D96" t="s" s="4">
        <v>57</v>
      </c>
      <c r="E96" t="s" s="9">
        <v>272</v>
      </c>
      <c r="F96" t="s" s="5">
        <v>23</v>
      </c>
      <c r="G96" t="s" s="5">
        <v>15</v>
      </c>
      <c r="H96" t="s" s="5">
        <v>297</v>
      </c>
      <c r="I96" t="s" s="5">
        <v>30</v>
      </c>
    </row>
    <row r="97" ht="13.65" customHeight="1">
      <c r="A97" t="s" s="4">
        <v>29</v>
      </c>
      <c r="B97" t="s" s="4">
        <v>298</v>
      </c>
      <c r="C97" t="s" s="4">
        <v>299</v>
      </c>
      <c r="D97" t="s" s="4">
        <v>32</v>
      </c>
      <c r="E97" t="s" s="9">
        <v>272</v>
      </c>
      <c r="F97" t="s" s="5">
        <v>59</v>
      </c>
      <c r="G97" t="s" s="5">
        <v>15</v>
      </c>
      <c r="H97" t="s" s="5">
        <v>300</v>
      </c>
      <c r="I97" t="s" s="5">
        <v>24</v>
      </c>
    </row>
    <row r="98" ht="13.65" customHeight="1">
      <c r="A98" t="s" s="4">
        <v>59</v>
      </c>
      <c r="B98" t="s" s="4">
        <v>301</v>
      </c>
      <c r="C98" t="s" s="4">
        <v>302</v>
      </c>
      <c r="D98" t="s" s="4">
        <v>205</v>
      </c>
      <c r="E98" t="s" s="9">
        <v>272</v>
      </c>
      <c r="F98" t="s" s="5">
        <v>23</v>
      </c>
      <c r="G98" t="s" s="5">
        <v>15</v>
      </c>
      <c r="H98" t="s" s="5">
        <v>303</v>
      </c>
      <c r="I98" t="s" s="5">
        <v>18</v>
      </c>
    </row>
    <row r="99" ht="13.65" customHeight="1">
      <c r="A99" t="s" s="4">
        <v>23</v>
      </c>
      <c r="B99" t="s" s="4">
        <v>304</v>
      </c>
      <c r="C99" t="s" s="4">
        <v>305</v>
      </c>
      <c r="D99" t="s" s="4">
        <v>42</v>
      </c>
      <c r="E99" t="s" s="9">
        <v>272</v>
      </c>
      <c r="F99" t="s" s="5">
        <v>59</v>
      </c>
      <c r="G99" t="s" s="5">
        <v>15</v>
      </c>
      <c r="H99" t="s" s="5">
        <v>306</v>
      </c>
      <c r="I99" t="s" s="5">
        <v>9</v>
      </c>
    </row>
    <row r="100" ht="13.65" customHeight="1">
      <c r="A100" t="s" s="4">
        <v>48</v>
      </c>
      <c r="B100" t="s" s="4">
        <v>307</v>
      </c>
      <c r="C100" t="s" s="4">
        <v>308</v>
      </c>
      <c r="D100" t="s" s="4">
        <v>309</v>
      </c>
      <c r="E100" t="s" s="9">
        <v>272</v>
      </c>
      <c r="F100" t="s" s="5">
        <v>23</v>
      </c>
      <c r="G100" t="s" s="5">
        <v>15</v>
      </c>
      <c r="H100" t="s" s="5">
        <v>310</v>
      </c>
      <c r="I100" t="s" s="5">
        <v>9</v>
      </c>
    </row>
    <row r="101" ht="13.65" customHeight="1">
      <c r="A101" t="s" s="4">
        <v>36</v>
      </c>
      <c r="B101" t="s" s="4">
        <v>311</v>
      </c>
      <c r="C101" t="s" s="4">
        <v>312</v>
      </c>
      <c r="D101" t="s" s="4">
        <v>32</v>
      </c>
      <c r="E101" t="s" s="9">
        <v>272</v>
      </c>
      <c r="F101" t="s" s="5">
        <v>59</v>
      </c>
      <c r="G101" t="s" s="5">
        <v>15</v>
      </c>
      <c r="H101" t="s" s="5">
        <v>313</v>
      </c>
      <c r="I101" t="s" s="5">
        <v>9</v>
      </c>
    </row>
    <row r="102" ht="13.65" customHeight="1">
      <c r="A102" t="s" s="4">
        <v>17</v>
      </c>
      <c r="B102" t="s" s="4">
        <v>314</v>
      </c>
      <c r="C102" t="s" s="4">
        <v>315</v>
      </c>
      <c r="D102" t="s" s="4">
        <v>42</v>
      </c>
      <c r="E102" t="s" s="9">
        <v>272</v>
      </c>
      <c r="F102" t="s" s="5">
        <v>59</v>
      </c>
      <c r="G102" t="s" s="5">
        <v>15</v>
      </c>
      <c r="H102" t="s" s="5">
        <v>316</v>
      </c>
      <c r="I102" t="s" s="5">
        <v>9</v>
      </c>
    </row>
    <row r="103" ht="13.65" customHeight="1">
      <c r="A103" t="s" s="4">
        <v>10</v>
      </c>
      <c r="B103" t="s" s="4">
        <v>317</v>
      </c>
      <c r="C103" t="s" s="4">
        <v>318</v>
      </c>
      <c r="D103" t="s" s="4">
        <v>53</v>
      </c>
      <c r="E103" t="s" s="9">
        <v>272</v>
      </c>
      <c r="F103" t="s" s="5">
        <v>23</v>
      </c>
      <c r="G103" t="s" s="5">
        <v>15</v>
      </c>
      <c r="H103" t="s" s="5">
        <v>319</v>
      </c>
      <c r="I103" t="s" s="5">
        <v>9</v>
      </c>
    </row>
    <row r="104" ht="13.65" customHeight="1">
      <c r="A104" t="s" s="4">
        <v>51</v>
      </c>
      <c r="B104" t="s" s="4">
        <v>320</v>
      </c>
      <c r="C104" t="s" s="4">
        <v>321</v>
      </c>
      <c r="D104" t="s" s="4">
        <v>32</v>
      </c>
      <c r="E104" t="s" s="9">
        <v>272</v>
      </c>
      <c r="F104" t="s" s="5">
        <v>23</v>
      </c>
      <c r="G104" t="s" s="5">
        <v>15</v>
      </c>
      <c r="H104" t="s" s="5">
        <v>322</v>
      </c>
      <c r="I104" t="s" s="5">
        <v>9</v>
      </c>
    </row>
    <row r="105" ht="13.65" customHeight="1">
      <c r="A105" t="s" s="4">
        <v>161</v>
      </c>
      <c r="B105" t="s" s="4">
        <v>323</v>
      </c>
      <c r="C105" t="s" s="4">
        <v>324</v>
      </c>
      <c r="D105" t="s" s="4">
        <v>42</v>
      </c>
      <c r="E105" t="s" s="9">
        <v>272</v>
      </c>
      <c r="F105" t="s" s="5">
        <v>23</v>
      </c>
      <c r="G105" t="s" s="5">
        <v>15</v>
      </c>
      <c r="H105" t="s" s="5">
        <v>325</v>
      </c>
      <c r="I105" t="s" s="5">
        <v>9</v>
      </c>
    </row>
    <row r="106" ht="13.65" customHeight="1">
      <c r="A106" t="s" s="4">
        <v>66</v>
      </c>
      <c r="B106" t="s" s="4">
        <v>326</v>
      </c>
      <c r="C106" t="s" s="4">
        <v>327</v>
      </c>
      <c r="D106" t="s" s="4">
        <v>27</v>
      </c>
      <c r="E106" t="s" s="9">
        <v>272</v>
      </c>
      <c r="F106" t="s" s="5">
        <v>59</v>
      </c>
      <c r="G106" t="s" s="5">
        <v>15</v>
      </c>
      <c r="H106" t="s" s="5">
        <v>328</v>
      </c>
      <c r="I106" t="s" s="5">
        <v>9</v>
      </c>
    </row>
    <row r="107" ht="13.65" customHeight="1">
      <c r="A107" t="s" s="4">
        <v>25</v>
      </c>
      <c r="B107" t="s" s="4">
        <v>329</v>
      </c>
      <c r="C107" t="s" s="4">
        <v>330</v>
      </c>
      <c r="D107" t="s" s="4">
        <v>27</v>
      </c>
      <c r="E107" t="s" s="9">
        <v>272</v>
      </c>
      <c r="F107" t="s" s="5">
        <v>59</v>
      </c>
      <c r="G107" t="s" s="5">
        <v>15</v>
      </c>
      <c r="H107" t="s" s="5">
        <v>331</v>
      </c>
      <c r="I107" t="s" s="5">
        <v>9</v>
      </c>
    </row>
    <row r="108" ht="13.65" customHeight="1">
      <c r="A108" t="s" s="4">
        <v>19</v>
      </c>
      <c r="B108" t="s" s="4">
        <v>332</v>
      </c>
      <c r="C108" t="s" s="4">
        <v>333</v>
      </c>
      <c r="D108" t="s" s="4">
        <v>205</v>
      </c>
      <c r="E108" t="s" s="9">
        <v>272</v>
      </c>
      <c r="F108" t="s" s="5">
        <v>23</v>
      </c>
      <c r="G108" t="s" s="5">
        <v>15</v>
      </c>
      <c r="H108" t="s" s="5">
        <v>334</v>
      </c>
      <c r="I108" t="s" s="5">
        <v>9</v>
      </c>
    </row>
    <row r="109" ht="13.65" customHeight="1">
      <c r="A109" t="s" s="4">
        <v>75</v>
      </c>
      <c r="B109" t="s" s="4">
        <v>335</v>
      </c>
      <c r="C109" t="s" s="4">
        <v>336</v>
      </c>
      <c r="D109" t="s" s="4">
        <v>88</v>
      </c>
      <c r="E109" t="s" s="9">
        <v>272</v>
      </c>
      <c r="F109" t="s" s="5">
        <v>23</v>
      </c>
      <c r="G109" t="s" s="5">
        <v>15</v>
      </c>
      <c r="H109" t="s" s="5">
        <v>337</v>
      </c>
      <c r="I109" t="s" s="5">
        <v>9</v>
      </c>
    </row>
    <row r="110" ht="13.65" customHeight="1">
      <c r="A110" t="s" s="4">
        <v>77</v>
      </c>
      <c r="B110" t="s" s="4">
        <v>338</v>
      </c>
      <c r="C110" t="s" s="4">
        <v>339</v>
      </c>
      <c r="D110" t="s" s="4">
        <v>21</v>
      </c>
      <c r="E110" t="s" s="9">
        <v>272</v>
      </c>
      <c r="F110" t="s" s="5">
        <v>23</v>
      </c>
      <c r="G110" t="s" s="5">
        <v>15</v>
      </c>
      <c r="H110" t="s" s="5">
        <v>74</v>
      </c>
      <c r="I110" t="s" s="5">
        <v>9</v>
      </c>
    </row>
    <row r="111" ht="13.65" customHeight="1">
      <c r="A111" t="s" s="4">
        <v>55</v>
      </c>
      <c r="B111" t="s" s="4">
        <v>340</v>
      </c>
      <c r="C111" t="s" s="4">
        <v>341</v>
      </c>
      <c r="D111" t="s" s="4">
        <v>12</v>
      </c>
      <c r="E111" t="s" s="9">
        <v>272</v>
      </c>
      <c r="F111" t="s" s="5">
        <v>59</v>
      </c>
      <c r="G111" t="s" s="5">
        <v>15</v>
      </c>
      <c r="H111" t="s" s="5">
        <v>74</v>
      </c>
      <c r="I111" t="s" s="5">
        <v>9</v>
      </c>
    </row>
    <row r="112" ht="13.65" customHeight="1">
      <c r="A112" t="s" s="4">
        <v>86</v>
      </c>
      <c r="B112" t="s" s="4">
        <v>342</v>
      </c>
      <c r="C112" t="s" s="4">
        <v>343</v>
      </c>
      <c r="D112" t="s" s="4">
        <v>57</v>
      </c>
      <c r="E112" t="s" s="9">
        <v>272</v>
      </c>
      <c r="F112" t="s" s="5">
        <v>23</v>
      </c>
      <c r="G112" t="s" s="5">
        <v>15</v>
      </c>
      <c r="H112" t="s" s="5">
        <v>74</v>
      </c>
      <c r="I112" t="s" s="5">
        <v>9</v>
      </c>
    </row>
    <row r="113" ht="13.65" customHeight="1">
      <c r="A113" t="s" s="4">
        <v>186</v>
      </c>
      <c r="B113" t="s" s="4">
        <v>344</v>
      </c>
      <c r="C113" t="s" s="4">
        <v>345</v>
      </c>
      <c r="D113" t="s" s="4">
        <v>38</v>
      </c>
      <c r="E113" t="s" s="9">
        <v>272</v>
      </c>
      <c r="F113" t="s" s="5">
        <v>23</v>
      </c>
      <c r="G113" t="s" s="5">
        <v>15</v>
      </c>
      <c r="H113" t="s" s="5">
        <v>74</v>
      </c>
      <c r="I113" t="s" s="5">
        <v>9</v>
      </c>
    </row>
    <row r="114" ht="13.65" customHeight="1">
      <c r="A114" t="s" s="4">
        <v>190</v>
      </c>
      <c r="B114" t="s" s="4">
        <v>346</v>
      </c>
      <c r="C114" t="s" s="4">
        <v>347</v>
      </c>
      <c r="D114" t="s" s="4">
        <v>21</v>
      </c>
      <c r="E114" t="s" s="9">
        <v>272</v>
      </c>
      <c r="F114" t="s" s="5">
        <v>59</v>
      </c>
      <c r="G114" t="s" s="5">
        <v>15</v>
      </c>
      <c r="H114" t="s" s="5">
        <v>74</v>
      </c>
      <c r="I114" t="s" s="5">
        <v>9</v>
      </c>
    </row>
    <row r="115" ht="13.65" customHeight="1">
      <c r="A115" t="s" s="4">
        <v>194</v>
      </c>
      <c r="B115" t="s" s="4">
        <v>348</v>
      </c>
      <c r="C115" t="s" s="4">
        <v>349</v>
      </c>
      <c r="D115" t="s" s="4">
        <v>27</v>
      </c>
      <c r="E115" t="s" s="9">
        <v>272</v>
      </c>
      <c r="F115" t="s" s="5">
        <v>23</v>
      </c>
      <c r="G115" t="s" s="5">
        <v>15</v>
      </c>
      <c r="H115" t="s" s="5">
        <v>74</v>
      </c>
      <c r="I115" t="s" s="5">
        <v>9</v>
      </c>
    </row>
    <row r="116" ht="13.65" customHeight="1">
      <c r="A116" t="s" s="4">
        <v>198</v>
      </c>
      <c r="B116" t="s" s="4">
        <v>350</v>
      </c>
      <c r="C116" t="s" s="4">
        <v>351</v>
      </c>
      <c r="D116" t="s" s="4">
        <v>46</v>
      </c>
      <c r="E116" t="s" s="9">
        <v>272</v>
      </c>
      <c r="F116" t="s" s="5">
        <v>23</v>
      </c>
      <c r="G116" t="s" s="5">
        <v>15</v>
      </c>
      <c r="H116" t="s" s="5">
        <v>74</v>
      </c>
      <c r="I116" t="s" s="5">
        <v>9</v>
      </c>
    </row>
    <row r="117" ht="13.65" customHeight="1">
      <c r="A117" t="s" s="4">
        <v>202</v>
      </c>
      <c r="B117" t="s" s="4">
        <v>352</v>
      </c>
      <c r="C117" t="s" s="4">
        <v>353</v>
      </c>
      <c r="D117" t="s" s="4">
        <v>27</v>
      </c>
      <c r="E117" t="s" s="9">
        <v>272</v>
      </c>
      <c r="F117" t="s" s="5">
        <v>59</v>
      </c>
      <c r="G117" t="s" s="5">
        <v>15</v>
      </c>
      <c r="H117" t="s" s="5">
        <v>74</v>
      </c>
      <c r="I117" t="s" s="5">
        <v>9</v>
      </c>
    </row>
    <row r="118" ht="13.65" customHeight="1">
      <c r="A118" t="s" s="4">
        <v>207</v>
      </c>
      <c r="B118" t="s" s="4">
        <v>354</v>
      </c>
      <c r="C118" t="s" s="4">
        <v>355</v>
      </c>
      <c r="D118" t="s" s="4">
        <v>46</v>
      </c>
      <c r="E118" t="s" s="9">
        <v>272</v>
      </c>
      <c r="F118" t="s" s="5">
        <v>59</v>
      </c>
      <c r="G118" t="s" s="5">
        <v>15</v>
      </c>
      <c r="H118" t="s" s="5">
        <v>74</v>
      </c>
      <c r="I118" t="s" s="5">
        <v>9</v>
      </c>
    </row>
    <row r="119" ht="13.65" customHeight="1">
      <c r="A119" t="s" s="4">
        <v>211</v>
      </c>
      <c r="B119" t="s" s="4">
        <v>356</v>
      </c>
      <c r="C119" t="s" s="4">
        <v>357</v>
      </c>
      <c r="D119" t="s" s="4">
        <v>57</v>
      </c>
      <c r="E119" t="s" s="9">
        <v>272</v>
      </c>
      <c r="F119" t="s" s="5">
        <v>59</v>
      </c>
      <c r="G119" t="s" s="5">
        <v>15</v>
      </c>
      <c r="H119" t="s" s="5">
        <v>74</v>
      </c>
      <c r="I119" t="s" s="5">
        <v>9</v>
      </c>
    </row>
    <row r="120" ht="13.65" customHeight="1">
      <c r="A120" t="s" s="4">
        <v>215</v>
      </c>
      <c r="B120" t="s" s="4">
        <v>358</v>
      </c>
      <c r="C120" t="s" s="4">
        <v>359</v>
      </c>
      <c r="D120" t="s" s="4">
        <v>57</v>
      </c>
      <c r="E120" t="s" s="9">
        <v>272</v>
      </c>
      <c r="F120" t="s" s="5">
        <v>23</v>
      </c>
      <c r="G120" t="s" s="5">
        <v>15</v>
      </c>
      <c r="H120" t="s" s="5">
        <v>74</v>
      </c>
      <c r="I120" t="s" s="5">
        <v>9</v>
      </c>
    </row>
    <row r="121" ht="13.65" customHeight="1">
      <c r="A121" t="s" s="4">
        <v>80</v>
      </c>
      <c r="B121" t="s" s="4">
        <v>360</v>
      </c>
      <c r="C121" t="s" s="4">
        <v>361</v>
      </c>
      <c r="D121" t="s" s="10">
        <v>362</v>
      </c>
      <c r="E121" t="s" s="9">
        <v>272</v>
      </c>
      <c r="F121" t="s" s="5">
        <v>59</v>
      </c>
      <c r="G121" t="s" s="5">
        <v>15</v>
      </c>
      <c r="H121" t="s" s="5">
        <v>90</v>
      </c>
      <c r="I121" t="s" s="5">
        <v>83</v>
      </c>
    </row>
    <row r="122" ht="13.65" customHeight="1">
      <c r="A122" t="s" s="4">
        <v>80</v>
      </c>
      <c r="B122" t="s" s="4">
        <v>363</v>
      </c>
      <c r="C122" t="s" s="4">
        <v>364</v>
      </c>
      <c r="D122" t="s" s="4">
        <v>46</v>
      </c>
      <c r="E122" t="s" s="9">
        <v>272</v>
      </c>
      <c r="F122" t="s" s="5">
        <v>59</v>
      </c>
      <c r="G122" t="s" s="5">
        <v>15</v>
      </c>
      <c r="H122" t="s" s="5">
        <v>90</v>
      </c>
      <c r="I122" t="s" s="5">
        <v>83</v>
      </c>
    </row>
    <row r="123" ht="13.65" customHeight="1">
      <c r="A123" t="s" s="4">
        <v>80</v>
      </c>
      <c r="B123" t="s" s="4">
        <v>365</v>
      </c>
      <c r="C123" t="s" s="4">
        <v>366</v>
      </c>
      <c r="D123" t="s" s="4">
        <v>21</v>
      </c>
      <c r="E123" t="s" s="9">
        <v>272</v>
      </c>
      <c r="F123" t="s" s="5">
        <v>23</v>
      </c>
      <c r="G123" t="s" s="5">
        <v>15</v>
      </c>
      <c r="H123" t="s" s="5">
        <v>90</v>
      </c>
      <c r="I123" t="s" s="5">
        <v>83</v>
      </c>
    </row>
    <row r="124" ht="13.65" customHeight="1">
      <c r="A124" s="4"/>
      <c r="B124" s="4"/>
      <c r="C124" s="4"/>
      <c r="D124" s="4"/>
      <c r="E124" s="7"/>
      <c r="F124" s="5"/>
      <c r="G124" s="5"/>
      <c r="H124" s="5"/>
      <c r="I124" s="5"/>
    </row>
    <row r="125" ht="13.65" customHeight="1">
      <c r="A125" t="s" s="4">
        <v>9</v>
      </c>
      <c r="B125" t="s" s="4">
        <v>367</v>
      </c>
      <c r="C125" t="s" s="4">
        <v>368</v>
      </c>
      <c r="D125" t="s" s="4">
        <v>369</v>
      </c>
      <c r="E125" t="s" s="9">
        <v>370</v>
      </c>
      <c r="F125" t="s" s="5">
        <v>23</v>
      </c>
      <c r="G125" t="s" s="5">
        <v>94</v>
      </c>
      <c r="H125" t="s" s="5">
        <v>371</v>
      </c>
      <c r="I125" t="s" s="5">
        <v>17</v>
      </c>
    </row>
    <row r="126" ht="13.65" customHeight="1">
      <c r="A126" t="s" s="4">
        <v>18</v>
      </c>
      <c r="B126" t="s" s="4">
        <v>372</v>
      </c>
      <c r="C126" t="s" s="4">
        <v>373</v>
      </c>
      <c r="D126" t="s" s="4">
        <v>12</v>
      </c>
      <c r="E126" t="s" s="9">
        <v>370</v>
      </c>
      <c r="F126" t="s" s="5">
        <v>23</v>
      </c>
      <c r="G126" t="s" s="5">
        <v>94</v>
      </c>
      <c r="H126" t="s" s="5">
        <v>374</v>
      </c>
      <c r="I126" t="s" s="5">
        <v>23</v>
      </c>
    </row>
    <row r="127" ht="13.65" customHeight="1">
      <c r="A127" t="s" s="4">
        <v>24</v>
      </c>
      <c r="B127" t="s" s="4">
        <v>375</v>
      </c>
      <c r="C127" t="s" s="4">
        <v>376</v>
      </c>
      <c r="D127" t="s" s="4">
        <v>57</v>
      </c>
      <c r="E127" t="s" s="9">
        <v>370</v>
      </c>
      <c r="F127" t="s" s="5">
        <v>23</v>
      </c>
      <c r="G127" t="s" s="5">
        <v>94</v>
      </c>
      <c r="H127" t="s" s="5">
        <v>377</v>
      </c>
      <c r="I127" t="s" s="5">
        <v>29</v>
      </c>
    </row>
    <row r="128" ht="13.65" customHeight="1">
      <c r="A128" t="s" s="4">
        <v>30</v>
      </c>
      <c r="B128" t="s" s="4">
        <v>378</v>
      </c>
      <c r="C128" t="s" s="4">
        <v>379</v>
      </c>
      <c r="D128" t="s" s="4">
        <v>12</v>
      </c>
      <c r="E128" t="s" s="9">
        <v>370</v>
      </c>
      <c r="F128" t="s" s="5">
        <v>23</v>
      </c>
      <c r="G128" t="s" s="5">
        <v>94</v>
      </c>
      <c r="H128" t="s" s="5">
        <v>380</v>
      </c>
      <c r="I128" t="s" s="5">
        <v>34</v>
      </c>
    </row>
    <row r="129" ht="13.65" customHeight="1">
      <c r="A129" t="s" s="4">
        <v>35</v>
      </c>
      <c r="B129" t="s" s="4">
        <v>381</v>
      </c>
      <c r="C129" t="s" s="4">
        <v>382</v>
      </c>
      <c r="D129" t="s" s="4">
        <v>42</v>
      </c>
      <c r="E129" t="s" s="9">
        <v>370</v>
      </c>
      <c r="F129" t="s" s="5">
        <v>23</v>
      </c>
      <c r="G129" t="s" s="5">
        <v>94</v>
      </c>
      <c r="H129" t="s" s="5">
        <v>383</v>
      </c>
      <c r="I129" t="s" s="5">
        <v>14</v>
      </c>
    </row>
    <row r="130" ht="13.65" customHeight="1">
      <c r="A130" t="s" s="4">
        <v>40</v>
      </c>
      <c r="B130" t="s" s="4">
        <v>384</v>
      </c>
      <c r="C130" t="s" s="4">
        <v>385</v>
      </c>
      <c r="D130" t="s" s="4">
        <v>46</v>
      </c>
      <c r="E130" t="s" s="9">
        <v>370</v>
      </c>
      <c r="F130" t="s" s="5">
        <v>23</v>
      </c>
      <c r="G130" t="s" s="5">
        <v>94</v>
      </c>
      <c r="H130" t="s" s="5">
        <v>386</v>
      </c>
      <c r="I130" t="s" s="5">
        <v>43</v>
      </c>
    </row>
    <row r="131" ht="13.65" customHeight="1">
      <c r="A131" t="s" s="4">
        <v>43</v>
      </c>
      <c r="B131" t="s" s="4">
        <v>387</v>
      </c>
      <c r="C131" t="s" s="4">
        <v>388</v>
      </c>
      <c r="D131" t="s" s="4">
        <v>53</v>
      </c>
      <c r="E131" t="s" s="9">
        <v>370</v>
      </c>
      <c r="F131" t="s" s="5">
        <v>23</v>
      </c>
      <c r="G131" t="s" s="5">
        <v>94</v>
      </c>
      <c r="H131" t="s" s="5">
        <v>389</v>
      </c>
      <c r="I131" t="s" s="5">
        <v>40</v>
      </c>
    </row>
    <row r="132" ht="13.65" customHeight="1">
      <c r="A132" t="s" s="4">
        <v>14</v>
      </c>
      <c r="B132" t="s" s="4">
        <v>390</v>
      </c>
      <c r="C132" t="s" s="4">
        <v>391</v>
      </c>
      <c r="D132" t="s" s="4">
        <v>42</v>
      </c>
      <c r="E132" t="s" s="9">
        <v>370</v>
      </c>
      <c r="F132" t="s" s="5">
        <v>23</v>
      </c>
      <c r="G132" t="s" s="5">
        <v>94</v>
      </c>
      <c r="H132" t="s" s="5">
        <v>392</v>
      </c>
      <c r="I132" t="s" s="5">
        <v>35</v>
      </c>
    </row>
    <row r="133" ht="13.65" customHeight="1">
      <c r="A133" t="s" s="4">
        <v>34</v>
      </c>
      <c r="B133" t="s" s="4">
        <v>393</v>
      </c>
      <c r="C133" t="s" s="4">
        <v>394</v>
      </c>
      <c r="D133" t="s" s="4">
        <v>27</v>
      </c>
      <c r="E133" t="s" s="9">
        <v>370</v>
      </c>
      <c r="F133" t="s" s="5">
        <v>59</v>
      </c>
      <c r="G133" t="s" s="5">
        <v>94</v>
      </c>
      <c r="H133" t="s" s="5">
        <v>74</v>
      </c>
      <c r="I133" t="s" s="5">
        <v>30</v>
      </c>
    </row>
    <row r="134" ht="13.65" customHeight="1">
      <c r="A134" t="s" s="4">
        <v>29</v>
      </c>
      <c r="B134" t="s" s="4">
        <v>395</v>
      </c>
      <c r="C134" t="s" s="4">
        <v>396</v>
      </c>
      <c r="D134" t="s" s="4">
        <v>57</v>
      </c>
      <c r="E134" t="s" s="9">
        <v>370</v>
      </c>
      <c r="F134" t="s" s="5">
        <v>23</v>
      </c>
      <c r="G134" t="s" s="5">
        <v>94</v>
      </c>
      <c r="H134" t="s" s="5">
        <v>74</v>
      </c>
      <c r="I134" t="s" s="5">
        <v>24</v>
      </c>
    </row>
    <row r="135" ht="13.65" customHeight="1">
      <c r="A135" t="s" s="4">
        <v>59</v>
      </c>
      <c r="B135" t="s" s="4">
        <v>397</v>
      </c>
      <c r="C135" t="s" s="4">
        <v>398</v>
      </c>
      <c r="D135" t="s" s="4">
        <v>57</v>
      </c>
      <c r="E135" t="s" s="9">
        <v>370</v>
      </c>
      <c r="F135" t="s" s="5">
        <v>59</v>
      </c>
      <c r="G135" t="s" s="5">
        <v>94</v>
      </c>
      <c r="H135" t="s" s="5">
        <v>74</v>
      </c>
      <c r="I135" t="s" s="5">
        <v>18</v>
      </c>
    </row>
    <row r="136" ht="13.65" customHeight="1">
      <c r="A136" t="s" s="4">
        <v>23</v>
      </c>
      <c r="B136" t="s" s="4">
        <v>399</v>
      </c>
      <c r="C136" t="s" s="4">
        <v>400</v>
      </c>
      <c r="D136" t="s" s="4">
        <v>57</v>
      </c>
      <c r="E136" t="s" s="9">
        <v>370</v>
      </c>
      <c r="F136" t="s" s="5">
        <v>23</v>
      </c>
      <c r="G136" t="s" s="5">
        <v>94</v>
      </c>
      <c r="H136" t="s" s="5">
        <v>74</v>
      </c>
      <c r="I136" t="s" s="5">
        <v>9</v>
      </c>
    </row>
    <row r="137" ht="13.65" customHeight="1">
      <c r="A137" t="s" s="4">
        <v>80</v>
      </c>
      <c r="B137" t="s" s="4">
        <v>401</v>
      </c>
      <c r="C137" t="s" s="4">
        <v>402</v>
      </c>
      <c r="D137" t="s" s="4">
        <v>32</v>
      </c>
      <c r="E137" t="s" s="9">
        <v>370</v>
      </c>
      <c r="F137" t="s" s="5">
        <v>23</v>
      </c>
      <c r="G137" t="s" s="5">
        <v>94</v>
      </c>
      <c r="H137" t="s" s="5">
        <v>90</v>
      </c>
      <c r="I137" t="s" s="5">
        <v>83</v>
      </c>
    </row>
    <row r="138" ht="13.65" customHeight="1">
      <c r="A138" s="4"/>
      <c r="B138" s="4"/>
      <c r="C138" s="4"/>
      <c r="D138" s="4"/>
      <c r="E138" s="7"/>
      <c r="F138" s="5"/>
      <c r="G138" s="5"/>
      <c r="H138" s="5"/>
      <c r="I138" s="5"/>
    </row>
    <row r="139" ht="13.65" customHeight="1">
      <c r="A139" t="s" s="4">
        <v>9</v>
      </c>
      <c r="B139" t="s" s="4">
        <v>403</v>
      </c>
      <c r="C139" t="s" s="4">
        <v>404</v>
      </c>
      <c r="D139" t="s" s="4">
        <v>405</v>
      </c>
      <c r="E139" t="s" s="11">
        <v>406</v>
      </c>
      <c r="F139" t="s" s="5">
        <v>36</v>
      </c>
      <c r="G139" t="s" s="5">
        <v>15</v>
      </c>
      <c r="H139" t="s" s="5">
        <v>407</v>
      </c>
      <c r="I139" t="s" s="5">
        <v>17</v>
      </c>
    </row>
    <row r="140" ht="13.65" customHeight="1">
      <c r="A140" t="s" s="4">
        <v>18</v>
      </c>
      <c r="B140" t="s" s="4">
        <v>408</v>
      </c>
      <c r="C140" t="s" s="4">
        <v>409</v>
      </c>
      <c r="D140" t="s" s="4">
        <v>410</v>
      </c>
      <c r="E140" t="s" s="11">
        <v>406</v>
      </c>
      <c r="F140" t="s" s="5">
        <v>36</v>
      </c>
      <c r="G140" t="s" s="5">
        <v>15</v>
      </c>
      <c r="H140" t="s" s="5">
        <v>411</v>
      </c>
      <c r="I140" t="s" s="5">
        <v>23</v>
      </c>
    </row>
    <row r="141" ht="13.65" customHeight="1">
      <c r="A141" t="s" s="4">
        <v>24</v>
      </c>
      <c r="B141" t="s" s="4">
        <v>412</v>
      </c>
      <c r="C141" t="s" s="4">
        <v>413</v>
      </c>
      <c r="D141" t="s" s="4">
        <v>410</v>
      </c>
      <c r="E141" t="s" s="11">
        <v>406</v>
      </c>
      <c r="F141" t="s" s="5">
        <v>36</v>
      </c>
      <c r="G141" t="s" s="5">
        <v>15</v>
      </c>
      <c r="H141" t="s" s="5">
        <v>414</v>
      </c>
      <c r="I141" t="s" s="5">
        <v>29</v>
      </c>
    </row>
    <row r="142" ht="13.65" customHeight="1">
      <c r="A142" t="s" s="4">
        <v>30</v>
      </c>
      <c r="B142" t="s" s="4">
        <v>415</v>
      </c>
      <c r="C142" t="s" s="4">
        <v>416</v>
      </c>
      <c r="D142" t="s" s="4">
        <v>410</v>
      </c>
      <c r="E142" t="s" s="11">
        <v>406</v>
      </c>
      <c r="F142" t="s" s="5">
        <v>36</v>
      </c>
      <c r="G142" t="s" s="5">
        <v>15</v>
      </c>
      <c r="H142" t="s" s="5">
        <v>417</v>
      </c>
      <c r="I142" t="s" s="5">
        <v>34</v>
      </c>
    </row>
    <row r="143" ht="13.65" customHeight="1">
      <c r="A143" t="s" s="4">
        <v>35</v>
      </c>
      <c r="B143" t="s" s="4">
        <v>418</v>
      </c>
      <c r="C143" t="s" s="4">
        <v>419</v>
      </c>
      <c r="D143" t="s" s="4">
        <v>420</v>
      </c>
      <c r="E143" t="s" s="11">
        <v>406</v>
      </c>
      <c r="F143" t="s" s="5">
        <v>36</v>
      </c>
      <c r="G143" t="s" s="5">
        <v>15</v>
      </c>
      <c r="H143" t="s" s="5">
        <v>421</v>
      </c>
      <c r="I143" t="s" s="5">
        <v>14</v>
      </c>
    </row>
    <row r="144" ht="13.65" customHeight="1">
      <c r="A144" t="s" s="4">
        <v>43</v>
      </c>
      <c r="B144" t="s" s="4">
        <v>422</v>
      </c>
      <c r="C144" t="s" s="4">
        <v>423</v>
      </c>
      <c r="D144" t="s" s="4">
        <v>410</v>
      </c>
      <c r="E144" t="s" s="11">
        <v>406</v>
      </c>
      <c r="F144" t="s" s="5">
        <v>36</v>
      </c>
      <c r="G144" t="s" s="5">
        <v>15</v>
      </c>
      <c r="H144" t="s" s="5">
        <v>424</v>
      </c>
      <c r="I144" t="s" s="5">
        <v>43</v>
      </c>
    </row>
    <row r="145" ht="13.65" customHeight="1">
      <c r="A145" t="s" s="4">
        <v>14</v>
      </c>
      <c r="B145" t="s" s="4">
        <v>425</v>
      </c>
      <c r="C145" t="s" s="4">
        <v>426</v>
      </c>
      <c r="D145" t="s" s="4">
        <v>427</v>
      </c>
      <c r="E145" t="s" s="11">
        <v>406</v>
      </c>
      <c r="F145" t="s" s="5">
        <v>36</v>
      </c>
      <c r="G145" t="s" s="5">
        <v>15</v>
      </c>
      <c r="H145" t="s" s="5">
        <v>428</v>
      </c>
      <c r="I145" t="s" s="5">
        <v>40</v>
      </c>
    </row>
    <row r="146" ht="13.65" customHeight="1">
      <c r="A146" t="s" s="4">
        <v>34</v>
      </c>
      <c r="B146" t="s" s="4">
        <v>429</v>
      </c>
      <c r="C146" t="s" s="4">
        <v>430</v>
      </c>
      <c r="D146" t="s" s="4">
        <v>410</v>
      </c>
      <c r="E146" t="s" s="11">
        <v>406</v>
      </c>
      <c r="F146" t="s" s="5">
        <v>36</v>
      </c>
      <c r="G146" t="s" s="5">
        <v>15</v>
      </c>
      <c r="H146" t="s" s="5">
        <v>431</v>
      </c>
      <c r="I146" t="s" s="5">
        <v>35</v>
      </c>
    </row>
    <row r="147" ht="13.65" customHeight="1">
      <c r="A147" t="s" s="4">
        <v>59</v>
      </c>
      <c r="B147" t="s" s="4">
        <v>432</v>
      </c>
      <c r="C147" t="s" s="4">
        <v>433</v>
      </c>
      <c r="D147" t="s" s="4">
        <v>434</v>
      </c>
      <c r="E147" t="s" s="11">
        <v>406</v>
      </c>
      <c r="F147" t="s" s="5">
        <v>36</v>
      </c>
      <c r="G147" t="s" s="5">
        <v>15</v>
      </c>
      <c r="H147" t="s" s="5">
        <v>435</v>
      </c>
      <c r="I147" t="s" s="5">
        <v>30</v>
      </c>
    </row>
    <row r="148" ht="13.65" customHeight="1">
      <c r="A148" t="s" s="4">
        <v>48</v>
      </c>
      <c r="B148" t="s" s="4">
        <v>436</v>
      </c>
      <c r="C148" t="s" s="4">
        <v>437</v>
      </c>
      <c r="D148" t="s" s="4">
        <v>427</v>
      </c>
      <c r="E148" t="s" s="11">
        <v>406</v>
      </c>
      <c r="F148" t="s" s="5">
        <v>36</v>
      </c>
      <c r="G148" t="s" s="5">
        <v>15</v>
      </c>
      <c r="H148" t="s" s="5">
        <v>438</v>
      </c>
      <c r="I148" t="s" s="5">
        <v>24</v>
      </c>
    </row>
    <row r="149" ht="13.65" customHeight="1">
      <c r="A149" t="s" s="4">
        <v>36</v>
      </c>
      <c r="B149" t="s" s="4">
        <v>439</v>
      </c>
      <c r="C149" t="s" s="4">
        <v>440</v>
      </c>
      <c r="D149" t="s" s="4">
        <v>434</v>
      </c>
      <c r="E149" t="s" s="11">
        <v>406</v>
      </c>
      <c r="F149" t="s" s="5">
        <v>36</v>
      </c>
      <c r="G149" t="s" s="5">
        <v>15</v>
      </c>
      <c r="H149" t="s" s="5">
        <v>441</v>
      </c>
      <c r="I149" t="s" s="5">
        <v>18</v>
      </c>
    </row>
    <row r="150" ht="13.65" customHeight="1">
      <c r="A150" t="s" s="4">
        <v>17</v>
      </c>
      <c r="B150" t="s" s="4">
        <v>442</v>
      </c>
      <c r="C150" t="s" s="4">
        <v>443</v>
      </c>
      <c r="D150" t="s" s="4">
        <v>444</v>
      </c>
      <c r="E150" t="s" s="11">
        <v>406</v>
      </c>
      <c r="F150" t="s" s="5">
        <v>36</v>
      </c>
      <c r="G150" t="s" s="5">
        <v>15</v>
      </c>
      <c r="H150" t="s" s="5">
        <v>445</v>
      </c>
      <c r="I150" t="s" s="5">
        <v>9</v>
      </c>
    </row>
    <row r="151" ht="13.65" customHeight="1">
      <c r="A151" t="s" s="4">
        <v>161</v>
      </c>
      <c r="B151" t="s" s="4">
        <v>446</v>
      </c>
      <c r="C151" t="s" s="4">
        <v>447</v>
      </c>
      <c r="D151" t="s" s="4">
        <v>448</v>
      </c>
      <c r="E151" t="s" s="11">
        <v>406</v>
      </c>
      <c r="F151" t="s" s="5">
        <v>36</v>
      </c>
      <c r="G151" t="s" s="5">
        <v>15</v>
      </c>
      <c r="H151" t="s" s="5">
        <v>449</v>
      </c>
      <c r="I151" t="s" s="5">
        <v>9</v>
      </c>
    </row>
    <row r="152" ht="13.65" customHeight="1">
      <c r="A152" t="s" s="4">
        <v>66</v>
      </c>
      <c r="B152" t="s" s="4">
        <v>450</v>
      </c>
      <c r="C152" t="s" s="4">
        <v>451</v>
      </c>
      <c r="D152" t="s" s="4">
        <v>452</v>
      </c>
      <c r="E152" t="s" s="11">
        <v>406</v>
      </c>
      <c r="F152" t="s" s="5">
        <v>36</v>
      </c>
      <c r="G152" t="s" s="5">
        <v>15</v>
      </c>
      <c r="H152" t="s" s="5">
        <v>453</v>
      </c>
      <c r="I152" t="s" s="5">
        <v>9</v>
      </c>
    </row>
    <row r="153" ht="13.65" customHeight="1">
      <c r="A153" t="s" s="4">
        <v>77</v>
      </c>
      <c r="B153" t="s" s="4">
        <v>454</v>
      </c>
      <c r="C153" t="s" s="4">
        <v>455</v>
      </c>
      <c r="D153" t="s" s="4">
        <v>452</v>
      </c>
      <c r="E153" t="s" s="11">
        <v>406</v>
      </c>
      <c r="F153" t="s" s="5">
        <v>36</v>
      </c>
      <c r="G153" t="s" s="5">
        <v>15</v>
      </c>
      <c r="H153" t="s" s="5">
        <v>456</v>
      </c>
      <c r="I153" t="s" s="5">
        <v>9</v>
      </c>
    </row>
    <row r="154" ht="13.65" customHeight="1">
      <c r="A154" t="s" s="4">
        <v>55</v>
      </c>
      <c r="B154" t="s" s="4">
        <v>457</v>
      </c>
      <c r="C154" t="s" s="4">
        <v>458</v>
      </c>
      <c r="D154" t="s" s="4">
        <v>459</v>
      </c>
      <c r="E154" t="s" s="11">
        <v>406</v>
      </c>
      <c r="F154" t="s" s="5">
        <v>36</v>
      </c>
      <c r="G154" t="s" s="5">
        <v>15</v>
      </c>
      <c r="H154" t="s" s="5">
        <v>460</v>
      </c>
      <c r="I154" t="s" s="5">
        <v>9</v>
      </c>
    </row>
    <row r="155" ht="13.65" customHeight="1">
      <c r="A155" t="s" s="4">
        <v>86</v>
      </c>
      <c r="B155" t="s" s="4">
        <v>461</v>
      </c>
      <c r="C155" t="s" s="4">
        <v>462</v>
      </c>
      <c r="D155" t="s" s="4">
        <v>27</v>
      </c>
      <c r="E155" t="s" s="11">
        <v>406</v>
      </c>
      <c r="F155" t="s" s="5">
        <v>36</v>
      </c>
      <c r="G155" t="s" s="5">
        <v>15</v>
      </c>
      <c r="H155" t="s" s="5">
        <v>463</v>
      </c>
      <c r="I155" t="s" s="5">
        <v>9</v>
      </c>
    </row>
    <row r="156" ht="13.65" customHeight="1">
      <c r="A156" t="s" s="4">
        <v>190</v>
      </c>
      <c r="B156" t="s" s="4">
        <v>464</v>
      </c>
      <c r="C156" t="s" s="4">
        <v>465</v>
      </c>
      <c r="D156" t="s" s="4">
        <v>410</v>
      </c>
      <c r="E156" t="s" s="11">
        <v>406</v>
      </c>
      <c r="F156" t="s" s="5">
        <v>36</v>
      </c>
      <c r="G156" t="s" s="5">
        <v>15</v>
      </c>
      <c r="H156" t="s" s="5">
        <v>466</v>
      </c>
      <c r="I156" t="s" s="5">
        <v>9</v>
      </c>
    </row>
    <row r="157" ht="13.65" customHeight="1">
      <c r="A157" t="s" s="4">
        <v>215</v>
      </c>
      <c r="B157" t="s" s="4">
        <v>467</v>
      </c>
      <c r="C157" t="s" s="4">
        <v>468</v>
      </c>
      <c r="D157" t="s" s="4">
        <v>469</v>
      </c>
      <c r="E157" t="s" s="11">
        <v>406</v>
      </c>
      <c r="F157" t="s" s="5">
        <v>36</v>
      </c>
      <c r="G157" t="s" s="5">
        <v>15</v>
      </c>
      <c r="H157" t="s" s="5">
        <v>470</v>
      </c>
      <c r="I157" t="s" s="5">
        <v>9</v>
      </c>
    </row>
    <row r="158" ht="13.65" customHeight="1">
      <c r="A158" t="s" s="4">
        <v>471</v>
      </c>
      <c r="B158" t="s" s="4">
        <v>472</v>
      </c>
      <c r="C158" t="s" s="4">
        <v>473</v>
      </c>
      <c r="D158" t="s" s="4">
        <v>459</v>
      </c>
      <c r="E158" t="s" s="11">
        <v>406</v>
      </c>
      <c r="F158" t="s" s="5">
        <v>36</v>
      </c>
      <c r="G158" t="s" s="5">
        <v>15</v>
      </c>
      <c r="H158" t="s" s="5">
        <v>474</v>
      </c>
      <c r="I158" t="s" s="5">
        <v>9</v>
      </c>
    </row>
    <row r="159" ht="13.65" customHeight="1">
      <c r="A159" t="s" s="4">
        <v>183</v>
      </c>
      <c r="B159" t="s" s="4">
        <v>475</v>
      </c>
      <c r="C159" t="s" s="4">
        <v>476</v>
      </c>
      <c r="D159" t="s" s="4">
        <v>434</v>
      </c>
      <c r="E159" t="s" s="11">
        <v>406</v>
      </c>
      <c r="F159" t="s" s="5">
        <v>36</v>
      </c>
      <c r="G159" t="s" s="5">
        <v>15</v>
      </c>
      <c r="H159" t="s" s="5">
        <v>477</v>
      </c>
      <c r="I159" t="s" s="5">
        <v>9</v>
      </c>
    </row>
    <row r="160" ht="13.65" customHeight="1">
      <c r="A160" t="s" s="4">
        <v>143</v>
      </c>
      <c r="B160" t="s" s="4">
        <v>478</v>
      </c>
      <c r="C160" t="s" s="4">
        <v>479</v>
      </c>
      <c r="D160" t="s" s="4">
        <v>420</v>
      </c>
      <c r="E160" t="s" s="11">
        <v>406</v>
      </c>
      <c r="F160" t="s" s="5">
        <v>36</v>
      </c>
      <c r="G160" t="s" s="5">
        <v>15</v>
      </c>
      <c r="H160" t="s" s="5">
        <v>480</v>
      </c>
      <c r="I160" t="s" s="5">
        <v>9</v>
      </c>
    </row>
    <row r="161" ht="13.65" customHeight="1">
      <c r="A161" t="s" s="4">
        <v>216</v>
      </c>
      <c r="B161" t="s" s="4">
        <v>481</v>
      </c>
      <c r="C161" t="s" s="4">
        <v>482</v>
      </c>
      <c r="D161" t="s" s="4">
        <v>427</v>
      </c>
      <c r="E161" t="s" s="11">
        <v>406</v>
      </c>
      <c r="F161" t="s" s="5">
        <v>36</v>
      </c>
      <c r="G161" t="s" s="5">
        <v>15</v>
      </c>
      <c r="H161" t="s" s="5">
        <v>483</v>
      </c>
      <c r="I161" t="s" s="5">
        <v>9</v>
      </c>
    </row>
    <row r="162" ht="13.65" customHeight="1">
      <c r="A162" t="s" s="4">
        <v>80</v>
      </c>
      <c r="B162" t="s" s="4">
        <v>484</v>
      </c>
      <c r="C162" t="s" s="4">
        <v>485</v>
      </c>
      <c r="D162" t="s" s="4">
        <v>459</v>
      </c>
      <c r="E162" t="s" s="11">
        <v>406</v>
      </c>
      <c r="F162" t="s" s="5">
        <v>36</v>
      </c>
      <c r="G162" t="s" s="5">
        <v>15</v>
      </c>
      <c r="H162" t="s" s="5">
        <v>90</v>
      </c>
      <c r="I162" t="s" s="5">
        <v>83</v>
      </c>
    </row>
    <row r="163" ht="13.65" customHeight="1">
      <c r="A163" t="s" s="4">
        <v>80</v>
      </c>
      <c r="B163" t="s" s="4">
        <v>486</v>
      </c>
      <c r="C163" t="s" s="4">
        <v>487</v>
      </c>
      <c r="D163" t="s" s="4">
        <v>427</v>
      </c>
      <c r="E163" t="s" s="11">
        <v>406</v>
      </c>
      <c r="F163" t="s" s="5">
        <v>36</v>
      </c>
      <c r="G163" t="s" s="5">
        <v>15</v>
      </c>
      <c r="H163" t="s" s="5">
        <v>90</v>
      </c>
      <c r="I163" t="s" s="5">
        <v>83</v>
      </c>
    </row>
    <row r="164" ht="13.65" customHeight="1">
      <c r="A164" s="4"/>
      <c r="B164" s="4"/>
      <c r="C164" s="4"/>
      <c r="D164" s="4"/>
      <c r="E164" s="7"/>
      <c r="F164" s="5"/>
      <c r="G164" s="5"/>
      <c r="H164" s="5"/>
      <c r="I164" s="5"/>
    </row>
    <row r="165" ht="13.65" customHeight="1">
      <c r="A165" t="s" s="4">
        <v>40</v>
      </c>
      <c r="B165" t="s" s="4">
        <v>488</v>
      </c>
      <c r="C165" t="s" s="4">
        <v>489</v>
      </c>
      <c r="D165" t="s" s="4">
        <v>57</v>
      </c>
      <c r="E165" t="s" s="11">
        <v>406</v>
      </c>
      <c r="F165" t="s" s="5">
        <v>48</v>
      </c>
      <c r="G165" t="s" s="5">
        <v>15</v>
      </c>
      <c r="H165" t="s" s="5">
        <v>490</v>
      </c>
      <c r="I165" t="s" s="5">
        <v>17</v>
      </c>
    </row>
    <row r="166" ht="13.65" customHeight="1">
      <c r="A166" t="s" s="4">
        <v>29</v>
      </c>
      <c r="B166" t="s" s="4">
        <v>491</v>
      </c>
      <c r="C166" t="s" s="4">
        <v>492</v>
      </c>
      <c r="D166" t="s" s="4">
        <v>57</v>
      </c>
      <c r="E166" t="s" s="11">
        <v>406</v>
      </c>
      <c r="F166" t="s" s="5">
        <v>48</v>
      </c>
      <c r="G166" t="s" s="5">
        <v>15</v>
      </c>
      <c r="H166" t="s" s="5">
        <v>493</v>
      </c>
      <c r="I166" t="s" s="5">
        <v>23</v>
      </c>
    </row>
    <row r="167" ht="13.65" customHeight="1">
      <c r="A167" t="s" s="4">
        <v>23</v>
      </c>
      <c r="B167" t="s" s="4">
        <v>494</v>
      </c>
      <c r="C167" t="s" s="4">
        <v>495</v>
      </c>
      <c r="D167" t="s" s="4">
        <v>12</v>
      </c>
      <c r="E167" t="s" s="11">
        <v>406</v>
      </c>
      <c r="F167" t="s" s="5">
        <v>48</v>
      </c>
      <c r="G167" t="s" s="5">
        <v>15</v>
      </c>
      <c r="H167" t="s" s="5">
        <v>496</v>
      </c>
      <c r="I167" t="s" s="5">
        <v>29</v>
      </c>
    </row>
    <row r="168" ht="13.65" customHeight="1">
      <c r="A168" t="s" s="4">
        <v>10</v>
      </c>
      <c r="B168" t="s" s="4">
        <v>497</v>
      </c>
      <c r="C168" t="s" s="4">
        <v>498</v>
      </c>
      <c r="D168" t="s" s="4">
        <v>499</v>
      </c>
      <c r="E168" t="s" s="11">
        <v>406</v>
      </c>
      <c r="F168" t="s" s="5">
        <v>48</v>
      </c>
      <c r="G168" t="s" s="5">
        <v>15</v>
      </c>
      <c r="H168" t="s" s="5">
        <v>500</v>
      </c>
      <c r="I168" t="s" s="5">
        <v>34</v>
      </c>
    </row>
    <row r="169" ht="13.65" customHeight="1">
      <c r="A169" t="s" s="4">
        <v>51</v>
      </c>
      <c r="B169" t="s" s="4">
        <v>501</v>
      </c>
      <c r="C169" t="s" s="4">
        <v>502</v>
      </c>
      <c r="D169" t="s" s="4">
        <v>38</v>
      </c>
      <c r="E169" t="s" s="11">
        <v>406</v>
      </c>
      <c r="F169" t="s" s="5">
        <v>48</v>
      </c>
      <c r="G169" t="s" s="5">
        <v>15</v>
      </c>
      <c r="H169" t="s" s="5">
        <v>503</v>
      </c>
      <c r="I169" t="s" s="5">
        <v>14</v>
      </c>
    </row>
    <row r="170" ht="13.65" customHeight="1">
      <c r="A170" t="s" s="4">
        <v>25</v>
      </c>
      <c r="B170" t="s" s="4">
        <v>504</v>
      </c>
      <c r="C170" t="s" s="4">
        <v>505</v>
      </c>
      <c r="D170" t="s" s="4">
        <v>459</v>
      </c>
      <c r="E170" t="s" s="11">
        <v>406</v>
      </c>
      <c r="F170" t="s" s="5">
        <v>48</v>
      </c>
      <c r="G170" t="s" s="5">
        <v>15</v>
      </c>
      <c r="H170" t="s" s="5">
        <v>506</v>
      </c>
      <c r="I170" t="s" s="5">
        <v>43</v>
      </c>
    </row>
    <row r="171" ht="13.65" customHeight="1">
      <c r="A171" t="s" s="4">
        <v>19</v>
      </c>
      <c r="B171" t="s" s="4">
        <v>507</v>
      </c>
      <c r="C171" t="s" s="4">
        <v>508</v>
      </c>
      <c r="D171" t="s" s="4">
        <v>27</v>
      </c>
      <c r="E171" t="s" s="11">
        <v>406</v>
      </c>
      <c r="F171" t="s" s="5">
        <v>48</v>
      </c>
      <c r="G171" t="s" s="5">
        <v>15</v>
      </c>
      <c r="H171" t="s" s="5">
        <v>509</v>
      </c>
      <c r="I171" t="s" s="5">
        <v>40</v>
      </c>
    </row>
    <row r="172" ht="13.65" customHeight="1">
      <c r="A172" t="s" s="4">
        <v>75</v>
      </c>
      <c r="B172" t="s" s="4">
        <v>510</v>
      </c>
      <c r="C172" t="s" s="4">
        <v>511</v>
      </c>
      <c r="D172" t="s" s="4">
        <v>42</v>
      </c>
      <c r="E172" t="s" s="11">
        <v>406</v>
      </c>
      <c r="F172" t="s" s="5">
        <v>48</v>
      </c>
      <c r="G172" t="s" s="5">
        <v>15</v>
      </c>
      <c r="H172" t="s" s="5">
        <v>512</v>
      </c>
      <c r="I172" t="s" s="5">
        <v>35</v>
      </c>
    </row>
    <row r="173" ht="13.65" customHeight="1">
      <c r="A173" t="s" s="4">
        <v>186</v>
      </c>
      <c r="B173" t="s" s="4">
        <v>513</v>
      </c>
      <c r="C173" t="s" s="4">
        <v>514</v>
      </c>
      <c r="D173" t="s" s="4">
        <v>12</v>
      </c>
      <c r="E173" t="s" s="11">
        <v>406</v>
      </c>
      <c r="F173" t="s" s="5">
        <v>48</v>
      </c>
      <c r="G173" t="s" s="5">
        <v>15</v>
      </c>
      <c r="H173" t="s" s="5">
        <v>515</v>
      </c>
      <c r="I173" t="s" s="5">
        <v>30</v>
      </c>
    </row>
    <row r="174" ht="13.65" customHeight="1">
      <c r="A174" t="s" s="4">
        <v>194</v>
      </c>
      <c r="B174" t="s" s="4">
        <v>516</v>
      </c>
      <c r="C174" t="s" s="4">
        <v>517</v>
      </c>
      <c r="D174" t="s" s="4">
        <v>46</v>
      </c>
      <c r="E174" t="s" s="11">
        <v>406</v>
      </c>
      <c r="F174" t="s" s="5">
        <v>48</v>
      </c>
      <c r="G174" t="s" s="5">
        <v>15</v>
      </c>
      <c r="H174" t="s" s="5">
        <v>518</v>
      </c>
      <c r="I174" t="s" s="5">
        <v>24</v>
      </c>
    </row>
    <row r="175" ht="13.65" customHeight="1">
      <c r="A175" t="s" s="4">
        <v>198</v>
      </c>
      <c r="B175" t="s" s="4">
        <v>519</v>
      </c>
      <c r="C175" t="s" s="4">
        <v>520</v>
      </c>
      <c r="D175" t="s" s="4">
        <v>32</v>
      </c>
      <c r="E175" t="s" s="11">
        <v>406</v>
      </c>
      <c r="F175" t="s" s="5">
        <v>48</v>
      </c>
      <c r="G175" t="s" s="5">
        <v>15</v>
      </c>
      <c r="H175" t="s" s="5">
        <v>521</v>
      </c>
      <c r="I175" t="s" s="5">
        <v>18</v>
      </c>
    </row>
    <row r="176" ht="13.65" customHeight="1">
      <c r="A176" t="s" s="4">
        <v>202</v>
      </c>
      <c r="B176" t="s" s="4">
        <v>522</v>
      </c>
      <c r="C176" t="s" s="4">
        <v>523</v>
      </c>
      <c r="D176" t="s" s="4">
        <v>205</v>
      </c>
      <c r="E176" t="s" s="11">
        <v>406</v>
      </c>
      <c r="F176" t="s" s="5">
        <v>48</v>
      </c>
      <c r="G176" t="s" s="5">
        <v>15</v>
      </c>
      <c r="H176" t="s" s="5">
        <v>524</v>
      </c>
      <c r="I176" t="s" s="5">
        <v>9</v>
      </c>
    </row>
    <row r="177" ht="13.65" customHeight="1">
      <c r="A177" t="s" s="4">
        <v>207</v>
      </c>
      <c r="B177" t="s" s="4">
        <v>525</v>
      </c>
      <c r="C177" t="s" s="4">
        <v>526</v>
      </c>
      <c r="D177" t="s" s="4">
        <v>57</v>
      </c>
      <c r="E177" t="s" s="11">
        <v>406</v>
      </c>
      <c r="F177" t="s" s="5">
        <v>48</v>
      </c>
      <c r="G177" t="s" s="5">
        <v>15</v>
      </c>
      <c r="H177" t="s" s="5">
        <v>527</v>
      </c>
      <c r="I177" t="s" s="5">
        <v>9</v>
      </c>
    </row>
    <row r="178" ht="13.65" customHeight="1">
      <c r="A178" t="s" s="4">
        <v>211</v>
      </c>
      <c r="B178" t="s" s="4">
        <v>528</v>
      </c>
      <c r="C178" t="s" s="4">
        <v>529</v>
      </c>
      <c r="D178" t="s" s="4">
        <v>27</v>
      </c>
      <c r="E178" t="s" s="11">
        <v>406</v>
      </c>
      <c r="F178" t="s" s="5">
        <v>48</v>
      </c>
      <c r="G178" t="s" s="5">
        <v>15</v>
      </c>
      <c r="H178" t="s" s="5">
        <v>530</v>
      </c>
      <c r="I178" t="s" s="5">
        <v>9</v>
      </c>
    </row>
    <row r="179" ht="13.65" customHeight="1">
      <c r="A179" t="s" s="4">
        <v>149</v>
      </c>
      <c r="B179" t="s" s="4">
        <v>531</v>
      </c>
      <c r="C179" t="s" s="4">
        <v>532</v>
      </c>
      <c r="D179" t="s" s="4">
        <v>27</v>
      </c>
      <c r="E179" t="s" s="11">
        <v>406</v>
      </c>
      <c r="F179" t="s" s="5">
        <v>48</v>
      </c>
      <c r="G179" t="s" s="5">
        <v>15</v>
      </c>
      <c r="H179" t="s" s="5">
        <v>74</v>
      </c>
      <c r="I179" t="s" s="5">
        <v>9</v>
      </c>
    </row>
    <row r="180" ht="13.65" customHeight="1">
      <c r="A180" t="s" s="4">
        <v>152</v>
      </c>
      <c r="B180" t="s" s="4">
        <v>533</v>
      </c>
      <c r="C180" t="s" s="4">
        <v>534</v>
      </c>
      <c r="D180" t="s" s="4">
        <v>42</v>
      </c>
      <c r="E180" t="s" s="11">
        <v>406</v>
      </c>
      <c r="F180" t="s" s="5">
        <v>48</v>
      </c>
      <c r="G180" t="s" s="5">
        <v>15</v>
      </c>
      <c r="H180" t="s" s="5">
        <v>74</v>
      </c>
      <c r="I180" t="s" s="5">
        <v>9</v>
      </c>
    </row>
    <row r="181" ht="13.65" customHeight="1">
      <c r="A181" t="s" s="4">
        <v>140</v>
      </c>
      <c r="B181" t="s" s="4">
        <v>535</v>
      </c>
      <c r="C181" t="s" s="4">
        <v>536</v>
      </c>
      <c r="D181" t="s" s="4">
        <v>537</v>
      </c>
      <c r="E181" t="s" s="11">
        <v>406</v>
      </c>
      <c r="F181" t="s" s="5">
        <v>48</v>
      </c>
      <c r="G181" t="s" s="5">
        <v>15</v>
      </c>
      <c r="H181" t="s" s="5">
        <v>74</v>
      </c>
      <c r="I181" t="s" s="5">
        <v>9</v>
      </c>
    </row>
    <row r="182" ht="13.65" customHeight="1">
      <c r="A182" t="s" s="4">
        <v>80</v>
      </c>
      <c r="B182" t="s" s="4">
        <v>538</v>
      </c>
      <c r="C182" t="s" s="4">
        <v>539</v>
      </c>
      <c r="D182" t="s" s="4">
        <v>12</v>
      </c>
      <c r="E182" t="s" s="11">
        <v>406</v>
      </c>
      <c r="F182" t="s" s="5">
        <v>48</v>
      </c>
      <c r="G182" t="s" s="5">
        <v>15</v>
      </c>
      <c r="H182" t="s" s="5">
        <v>90</v>
      </c>
      <c r="I182" t="s" s="5">
        <v>83</v>
      </c>
    </row>
    <row r="183" ht="13.65" customHeight="1">
      <c r="A183" s="4"/>
      <c r="B183" s="4"/>
      <c r="C183" s="4"/>
      <c r="D183" s="4"/>
      <c r="E183" s="7"/>
      <c r="F183" s="5"/>
      <c r="G183" s="5"/>
      <c r="H183" s="5"/>
      <c r="I183" s="5"/>
    </row>
    <row r="184" ht="13.65" customHeight="1">
      <c r="A184" t="s" s="4">
        <v>9</v>
      </c>
      <c r="B184" t="s" s="4">
        <v>540</v>
      </c>
      <c r="C184" t="s" s="4">
        <v>541</v>
      </c>
      <c r="D184" t="s" s="4">
        <v>405</v>
      </c>
      <c r="E184" t="s" s="11">
        <v>542</v>
      </c>
      <c r="F184" t="s" s="5">
        <v>48</v>
      </c>
      <c r="G184" t="s" s="5">
        <v>94</v>
      </c>
      <c r="H184" t="s" s="5">
        <v>543</v>
      </c>
      <c r="I184" t="s" s="5">
        <v>17</v>
      </c>
    </row>
    <row r="185" ht="13.65" customHeight="1">
      <c r="A185" t="s" s="4">
        <v>24</v>
      </c>
      <c r="B185" t="s" s="4">
        <v>544</v>
      </c>
      <c r="C185" t="s" s="4">
        <v>545</v>
      </c>
      <c r="D185" t="s" s="4">
        <v>434</v>
      </c>
      <c r="E185" t="s" s="11">
        <v>542</v>
      </c>
      <c r="F185" t="s" s="5">
        <v>36</v>
      </c>
      <c r="G185" t="s" s="5">
        <v>94</v>
      </c>
      <c r="H185" t="s" s="5">
        <v>546</v>
      </c>
      <c r="I185" t="s" s="5">
        <v>23</v>
      </c>
    </row>
    <row r="186" ht="13.65" customHeight="1">
      <c r="A186" t="s" s="4">
        <v>30</v>
      </c>
      <c r="B186" t="s" s="4">
        <v>547</v>
      </c>
      <c r="C186" t="s" s="4">
        <v>548</v>
      </c>
      <c r="D186" t="s" s="4">
        <v>427</v>
      </c>
      <c r="E186" t="s" s="11">
        <v>542</v>
      </c>
      <c r="F186" t="s" s="5">
        <v>36</v>
      </c>
      <c r="G186" t="s" s="5">
        <v>94</v>
      </c>
      <c r="H186" t="s" s="5">
        <v>549</v>
      </c>
      <c r="I186" t="s" s="5">
        <v>29</v>
      </c>
    </row>
    <row r="187" ht="13.65" customHeight="1">
      <c r="A187" t="s" s="4">
        <v>35</v>
      </c>
      <c r="B187" t="s" s="4">
        <v>550</v>
      </c>
      <c r="C187" t="s" s="4">
        <v>551</v>
      </c>
      <c r="D187" t="s" s="4">
        <v>452</v>
      </c>
      <c r="E187" t="s" s="11">
        <v>542</v>
      </c>
      <c r="F187" t="s" s="5">
        <v>36</v>
      </c>
      <c r="G187" t="s" s="5">
        <v>94</v>
      </c>
      <c r="H187" t="s" s="5">
        <v>552</v>
      </c>
      <c r="I187" t="s" s="5">
        <v>34</v>
      </c>
    </row>
    <row r="188" ht="13.65" customHeight="1">
      <c r="A188" t="s" s="4">
        <v>40</v>
      </c>
      <c r="B188" t="s" s="4">
        <v>553</v>
      </c>
      <c r="C188" t="s" s="4">
        <v>554</v>
      </c>
      <c r="D188" t="s" s="4">
        <v>410</v>
      </c>
      <c r="E188" t="s" s="11">
        <v>542</v>
      </c>
      <c r="F188" t="s" s="5">
        <v>36</v>
      </c>
      <c r="G188" t="s" s="5">
        <v>94</v>
      </c>
      <c r="H188" t="s" s="5">
        <v>555</v>
      </c>
      <c r="I188" t="s" s="5">
        <v>14</v>
      </c>
    </row>
    <row r="189" ht="13.65" customHeight="1">
      <c r="A189" t="s" s="4">
        <v>14</v>
      </c>
      <c r="B189" t="s" s="4">
        <v>556</v>
      </c>
      <c r="C189" t="s" s="4">
        <v>557</v>
      </c>
      <c r="D189" t="s" s="4">
        <v>427</v>
      </c>
      <c r="E189" t="s" s="11">
        <v>542</v>
      </c>
      <c r="F189" t="s" s="5">
        <v>36</v>
      </c>
      <c r="G189" t="s" s="5">
        <v>94</v>
      </c>
      <c r="H189" t="s" s="5">
        <v>558</v>
      </c>
      <c r="I189" t="s" s="5">
        <v>43</v>
      </c>
    </row>
    <row r="190" ht="13.65" customHeight="1">
      <c r="A190" t="s" s="4">
        <v>59</v>
      </c>
      <c r="B190" t="s" s="4">
        <v>559</v>
      </c>
      <c r="C190" t="s" s="4">
        <v>560</v>
      </c>
      <c r="D190" t="s" s="4">
        <v>452</v>
      </c>
      <c r="E190" t="s" s="11">
        <v>542</v>
      </c>
      <c r="F190" t="s" s="5">
        <v>36</v>
      </c>
      <c r="G190" t="s" s="5">
        <v>94</v>
      </c>
      <c r="H190" t="s" s="5">
        <v>561</v>
      </c>
      <c r="I190" t="s" s="5">
        <v>40</v>
      </c>
    </row>
    <row r="191" ht="13.65" customHeight="1">
      <c r="A191" t="s" s="4">
        <v>23</v>
      </c>
      <c r="B191" t="s" s="4">
        <v>562</v>
      </c>
      <c r="C191" t="s" s="4">
        <v>563</v>
      </c>
      <c r="D191" t="s" s="4">
        <v>452</v>
      </c>
      <c r="E191" t="s" s="11">
        <v>542</v>
      </c>
      <c r="F191" t="s" s="5">
        <v>36</v>
      </c>
      <c r="G191" t="s" s="5">
        <v>94</v>
      </c>
      <c r="H191" t="s" s="5">
        <v>564</v>
      </c>
      <c r="I191" t="s" s="5">
        <v>35</v>
      </c>
    </row>
    <row r="192" ht="13.65" customHeight="1">
      <c r="A192" t="s" s="4">
        <v>48</v>
      </c>
      <c r="B192" t="s" s="4">
        <v>565</v>
      </c>
      <c r="C192" t="s" s="4">
        <v>566</v>
      </c>
      <c r="D192" t="s" s="12">
        <v>452</v>
      </c>
      <c r="E192" t="s" s="11">
        <v>542</v>
      </c>
      <c r="F192" t="s" s="5">
        <v>36</v>
      </c>
      <c r="G192" t="s" s="5">
        <v>94</v>
      </c>
      <c r="H192" t="s" s="5">
        <v>567</v>
      </c>
      <c r="I192" t="s" s="5">
        <v>30</v>
      </c>
    </row>
    <row r="193" ht="13.65" customHeight="1">
      <c r="A193" t="s" s="4">
        <v>17</v>
      </c>
      <c r="B193" t="s" s="4">
        <v>568</v>
      </c>
      <c r="C193" t="s" s="13">
        <v>569</v>
      </c>
      <c r="D193" t="s" s="14">
        <v>570</v>
      </c>
      <c r="E193" t="s" s="15">
        <v>542</v>
      </c>
      <c r="F193" t="s" s="5">
        <v>36</v>
      </c>
      <c r="G193" t="s" s="5">
        <v>94</v>
      </c>
      <c r="H193" t="s" s="5">
        <v>571</v>
      </c>
      <c r="I193" t="s" s="5">
        <v>83</v>
      </c>
    </row>
    <row r="194" ht="13.65" customHeight="1">
      <c r="A194" t="s" s="4">
        <v>10</v>
      </c>
      <c r="B194" t="s" s="4">
        <v>572</v>
      </c>
      <c r="C194" t="s" s="4">
        <v>573</v>
      </c>
      <c r="D194" t="s" s="16">
        <v>427</v>
      </c>
      <c r="E194" t="s" s="11">
        <v>542</v>
      </c>
      <c r="F194" t="s" s="5">
        <v>36</v>
      </c>
      <c r="G194" t="s" s="5">
        <v>94</v>
      </c>
      <c r="H194" t="s" s="5">
        <v>574</v>
      </c>
      <c r="I194" t="s" s="5">
        <v>24</v>
      </c>
    </row>
    <row r="195" ht="13.65" customHeight="1">
      <c r="A195" t="s" s="4">
        <v>80</v>
      </c>
      <c r="B195" t="s" s="4">
        <v>575</v>
      </c>
      <c r="C195" t="s" s="4">
        <v>576</v>
      </c>
      <c r="D195" t="s" s="4">
        <v>444</v>
      </c>
      <c r="E195" t="s" s="11">
        <v>542</v>
      </c>
      <c r="F195" t="s" s="5">
        <v>36</v>
      </c>
      <c r="G195" t="s" s="5">
        <v>94</v>
      </c>
      <c r="H195" t="s" s="5">
        <v>82</v>
      </c>
      <c r="I195" t="s" s="5">
        <v>83</v>
      </c>
    </row>
    <row r="196" ht="13.65" customHeight="1">
      <c r="A196" t="s" s="4">
        <v>80</v>
      </c>
      <c r="B196" t="s" s="4">
        <v>577</v>
      </c>
      <c r="C196" t="s" s="4">
        <v>578</v>
      </c>
      <c r="D196" t="s" s="4">
        <v>410</v>
      </c>
      <c r="E196" t="s" s="11">
        <v>542</v>
      </c>
      <c r="F196" t="s" s="5">
        <v>36</v>
      </c>
      <c r="G196" t="s" s="5">
        <v>94</v>
      </c>
      <c r="H196" t="s" s="5">
        <v>90</v>
      </c>
      <c r="I196" t="s" s="5">
        <v>83</v>
      </c>
    </row>
    <row r="197" ht="13.65" customHeight="1">
      <c r="A197" s="4"/>
      <c r="B197" s="4"/>
      <c r="C197" s="4"/>
      <c r="D197" s="4"/>
      <c r="E197" s="7"/>
      <c r="F197" s="5"/>
      <c r="G197" s="5"/>
      <c r="H197" s="5"/>
      <c r="I197" s="5"/>
    </row>
    <row r="198" ht="13.65" customHeight="1">
      <c r="A198" t="s" s="4">
        <v>18</v>
      </c>
      <c r="B198" t="s" s="4">
        <v>579</v>
      </c>
      <c r="C198" t="s" s="4">
        <v>580</v>
      </c>
      <c r="D198" t="s" s="4">
        <v>32</v>
      </c>
      <c r="E198" t="s" s="11">
        <v>542</v>
      </c>
      <c r="F198" t="s" s="5">
        <v>48</v>
      </c>
      <c r="G198" t="s" s="5">
        <v>94</v>
      </c>
      <c r="H198" t="s" s="5">
        <v>581</v>
      </c>
      <c r="I198" t="s" s="5">
        <v>17</v>
      </c>
    </row>
    <row r="199" ht="13.65" customHeight="1">
      <c r="A199" t="s" s="4">
        <v>43</v>
      </c>
      <c r="B199" t="s" s="4">
        <v>582</v>
      </c>
      <c r="C199" t="s" s="4">
        <v>583</v>
      </c>
      <c r="D199" t="s" s="4">
        <v>42</v>
      </c>
      <c r="E199" t="s" s="11">
        <v>542</v>
      </c>
      <c r="F199" t="s" s="5">
        <v>48</v>
      </c>
      <c r="G199" t="s" s="5">
        <v>94</v>
      </c>
      <c r="H199" t="s" s="5">
        <v>584</v>
      </c>
      <c r="I199" t="s" s="5">
        <v>23</v>
      </c>
    </row>
    <row r="200" ht="13.65" customHeight="1">
      <c r="A200" t="s" s="4">
        <v>34</v>
      </c>
      <c r="B200" t="s" s="4">
        <v>585</v>
      </c>
      <c r="C200" t="s" s="4">
        <v>586</v>
      </c>
      <c r="D200" t="s" s="4">
        <v>32</v>
      </c>
      <c r="E200" t="s" s="11">
        <v>542</v>
      </c>
      <c r="F200" t="s" s="5">
        <v>48</v>
      </c>
      <c r="G200" t="s" s="5">
        <v>94</v>
      </c>
      <c r="H200" t="s" s="5">
        <v>587</v>
      </c>
      <c r="I200" t="s" s="5">
        <v>29</v>
      </c>
    </row>
    <row r="201" ht="13.65" customHeight="1">
      <c r="A201" t="s" s="4">
        <v>29</v>
      </c>
      <c r="B201" t="s" s="4">
        <v>588</v>
      </c>
      <c r="C201" t="s" s="4">
        <v>589</v>
      </c>
      <c r="D201" t="s" s="4">
        <v>32</v>
      </c>
      <c r="E201" t="s" s="11">
        <v>542</v>
      </c>
      <c r="F201" t="s" s="5">
        <v>48</v>
      </c>
      <c r="G201" t="s" s="5">
        <v>94</v>
      </c>
      <c r="H201" t="s" s="5">
        <v>590</v>
      </c>
      <c r="I201" t="s" s="5">
        <v>34</v>
      </c>
    </row>
    <row r="202" ht="13.65" customHeight="1">
      <c r="A202" t="s" s="4">
        <v>36</v>
      </c>
      <c r="B202" t="s" s="4">
        <v>591</v>
      </c>
      <c r="C202" t="s" s="4">
        <v>592</v>
      </c>
      <c r="D202" t="s" s="4">
        <v>42</v>
      </c>
      <c r="E202" t="s" s="11">
        <v>542</v>
      </c>
      <c r="F202" t="s" s="5">
        <v>48</v>
      </c>
      <c r="G202" t="s" s="5">
        <v>94</v>
      </c>
      <c r="H202" t="s" s="5">
        <v>593</v>
      </c>
      <c r="I202" t="s" s="5">
        <v>14</v>
      </c>
    </row>
    <row r="203" ht="13.65" customHeight="1">
      <c r="A203" t="s" s="4">
        <v>80</v>
      </c>
      <c r="B203" t="s" s="4">
        <v>594</v>
      </c>
      <c r="C203" t="s" s="4">
        <v>595</v>
      </c>
      <c r="D203" t="s" s="4">
        <v>57</v>
      </c>
      <c r="E203" t="s" s="11">
        <v>542</v>
      </c>
      <c r="F203" t="s" s="5">
        <v>48</v>
      </c>
      <c r="G203" t="s" s="5">
        <v>94</v>
      </c>
      <c r="H203" t="s" s="5">
        <v>90</v>
      </c>
      <c r="I203" t="s" s="5">
        <v>83</v>
      </c>
    </row>
    <row r="204" ht="13.65" customHeight="1">
      <c r="A204" s="4"/>
      <c r="B204" s="4"/>
      <c r="C204" s="4"/>
      <c r="D204" s="4"/>
      <c r="E204" s="5"/>
      <c r="F204" s="5"/>
      <c r="G204" s="5"/>
      <c r="H204" s="5"/>
      <c r="I204" s="5"/>
    </row>
    <row r="205" ht="13.65" customHeight="1">
      <c r="A205" t="s" s="4">
        <v>9</v>
      </c>
      <c r="B205" t="s" s="4">
        <v>596</v>
      </c>
      <c r="C205" t="s" s="4">
        <v>597</v>
      </c>
      <c r="D205" t="s" s="4">
        <v>452</v>
      </c>
      <c r="E205" t="s" s="17">
        <v>598</v>
      </c>
      <c r="F205" t="s" s="5">
        <v>17</v>
      </c>
      <c r="G205" t="s" s="5">
        <v>15</v>
      </c>
      <c r="H205" t="s" s="5">
        <v>599</v>
      </c>
      <c r="I205" t="s" s="5">
        <v>17</v>
      </c>
    </row>
    <row r="206" ht="13.65" customHeight="1">
      <c r="A206" t="s" s="4">
        <v>18</v>
      </c>
      <c r="B206" t="s" s="4">
        <v>600</v>
      </c>
      <c r="C206" t="s" s="4">
        <v>601</v>
      </c>
      <c r="D206" t="s" s="4">
        <v>405</v>
      </c>
      <c r="E206" t="s" s="17">
        <v>598</v>
      </c>
      <c r="F206" t="s" s="5">
        <v>17</v>
      </c>
      <c r="G206" t="s" s="5">
        <v>15</v>
      </c>
      <c r="H206" t="s" s="5">
        <v>602</v>
      </c>
      <c r="I206" t="s" s="5">
        <v>23</v>
      </c>
    </row>
    <row r="207" ht="13.65" customHeight="1">
      <c r="A207" t="s" s="4">
        <v>24</v>
      </c>
      <c r="B207" t="s" s="4">
        <v>603</v>
      </c>
      <c r="C207" t="s" s="4">
        <v>604</v>
      </c>
      <c r="D207" t="s" s="4">
        <v>605</v>
      </c>
      <c r="E207" t="s" s="17">
        <v>598</v>
      </c>
      <c r="F207" t="s" s="5">
        <v>10</v>
      </c>
      <c r="G207" t="s" s="5">
        <v>15</v>
      </c>
      <c r="H207" t="s" s="5">
        <v>606</v>
      </c>
      <c r="I207" t="s" s="5">
        <v>29</v>
      </c>
    </row>
    <row r="208" ht="13.65" customHeight="1">
      <c r="A208" t="s" s="4">
        <v>30</v>
      </c>
      <c r="B208" t="s" s="4">
        <v>607</v>
      </c>
      <c r="C208" t="s" s="4">
        <v>608</v>
      </c>
      <c r="D208" t="s" s="4">
        <v>420</v>
      </c>
      <c r="E208" t="s" s="17">
        <v>598</v>
      </c>
      <c r="F208" t="s" s="5">
        <v>10</v>
      </c>
      <c r="G208" t="s" s="5">
        <v>15</v>
      </c>
      <c r="H208" t="s" s="5">
        <v>609</v>
      </c>
      <c r="I208" t="s" s="5">
        <v>34</v>
      </c>
    </row>
    <row r="209" ht="13.65" customHeight="1">
      <c r="A209" t="s" s="4">
        <v>35</v>
      </c>
      <c r="B209" t="s" s="4">
        <v>610</v>
      </c>
      <c r="C209" t="s" s="4">
        <v>611</v>
      </c>
      <c r="D209" t="s" s="4">
        <v>427</v>
      </c>
      <c r="E209" t="s" s="17">
        <v>598</v>
      </c>
      <c r="F209" t="s" s="5">
        <v>10</v>
      </c>
      <c r="G209" t="s" s="5">
        <v>15</v>
      </c>
      <c r="H209" t="s" s="5">
        <v>612</v>
      </c>
      <c r="I209" t="s" s="5">
        <v>14</v>
      </c>
    </row>
    <row r="210" ht="13.65" customHeight="1">
      <c r="A210" t="s" s="4">
        <v>40</v>
      </c>
      <c r="B210" t="s" s="4">
        <v>613</v>
      </c>
      <c r="C210" t="s" s="4">
        <v>614</v>
      </c>
      <c r="D210" t="s" s="4">
        <v>427</v>
      </c>
      <c r="E210" t="s" s="17">
        <v>598</v>
      </c>
      <c r="F210" t="s" s="5">
        <v>10</v>
      </c>
      <c r="G210" t="s" s="5">
        <v>15</v>
      </c>
      <c r="H210" t="s" s="5">
        <v>615</v>
      </c>
      <c r="I210" t="s" s="5">
        <v>43</v>
      </c>
    </row>
    <row r="211" ht="13.65" customHeight="1">
      <c r="A211" t="s" s="4">
        <v>43</v>
      </c>
      <c r="B211" t="s" s="4">
        <v>616</v>
      </c>
      <c r="C211" t="s" s="4">
        <v>617</v>
      </c>
      <c r="D211" t="s" s="4">
        <v>427</v>
      </c>
      <c r="E211" t="s" s="17">
        <v>598</v>
      </c>
      <c r="F211" t="s" s="5">
        <v>10</v>
      </c>
      <c r="G211" t="s" s="5">
        <v>15</v>
      </c>
      <c r="H211" t="s" s="5">
        <v>618</v>
      </c>
      <c r="I211" t="s" s="5">
        <v>40</v>
      </c>
    </row>
    <row r="212" ht="13.65" customHeight="1">
      <c r="A212" t="s" s="4">
        <v>14</v>
      </c>
      <c r="B212" t="s" s="4">
        <v>619</v>
      </c>
      <c r="C212" t="s" s="4">
        <v>620</v>
      </c>
      <c r="D212" t="s" s="4">
        <v>420</v>
      </c>
      <c r="E212" t="s" s="17">
        <v>598</v>
      </c>
      <c r="F212" t="s" s="5">
        <v>17</v>
      </c>
      <c r="G212" t="s" s="5">
        <v>15</v>
      </c>
      <c r="H212" t="s" s="5">
        <v>621</v>
      </c>
      <c r="I212" t="s" s="5">
        <v>35</v>
      </c>
    </row>
    <row r="213" ht="13.65" customHeight="1">
      <c r="A213" t="s" s="4">
        <v>34</v>
      </c>
      <c r="B213" t="s" s="4">
        <v>622</v>
      </c>
      <c r="C213" t="s" s="4">
        <v>623</v>
      </c>
      <c r="D213" t="s" s="4">
        <v>624</v>
      </c>
      <c r="E213" t="s" s="17">
        <v>598</v>
      </c>
      <c r="F213" t="s" s="5">
        <v>17</v>
      </c>
      <c r="G213" t="s" s="5">
        <v>15</v>
      </c>
      <c r="H213" t="s" s="5">
        <v>625</v>
      </c>
      <c r="I213" t="s" s="5">
        <v>30</v>
      </c>
    </row>
    <row r="214" ht="13.65" customHeight="1">
      <c r="A214" t="s" s="4">
        <v>29</v>
      </c>
      <c r="B214" t="s" s="4">
        <v>626</v>
      </c>
      <c r="C214" t="s" s="4">
        <v>627</v>
      </c>
      <c r="D214" t="s" s="4">
        <v>410</v>
      </c>
      <c r="E214" t="s" s="17">
        <v>598</v>
      </c>
      <c r="F214" t="s" s="5">
        <v>17</v>
      </c>
      <c r="G214" t="s" s="5">
        <v>15</v>
      </c>
      <c r="H214" t="s" s="5">
        <v>628</v>
      </c>
      <c r="I214" t="s" s="5">
        <v>24</v>
      </c>
    </row>
    <row r="215" ht="13.65" customHeight="1">
      <c r="A215" t="s" s="4">
        <v>59</v>
      </c>
      <c r="B215" t="s" s="4">
        <v>629</v>
      </c>
      <c r="C215" t="s" s="4">
        <v>630</v>
      </c>
      <c r="D215" t="s" s="4">
        <v>452</v>
      </c>
      <c r="E215" t="s" s="17">
        <v>598</v>
      </c>
      <c r="F215" t="s" s="5">
        <v>17</v>
      </c>
      <c r="G215" t="s" s="5">
        <v>15</v>
      </c>
      <c r="H215" t="s" s="5">
        <v>631</v>
      </c>
      <c r="I215" t="s" s="5">
        <v>18</v>
      </c>
    </row>
    <row r="216" ht="13.65" customHeight="1">
      <c r="A216" t="s" s="4">
        <v>23</v>
      </c>
      <c r="B216" t="s" s="4">
        <v>632</v>
      </c>
      <c r="C216" t="s" s="4">
        <v>633</v>
      </c>
      <c r="D216" t="s" s="4">
        <v>459</v>
      </c>
      <c r="E216" t="s" s="17">
        <v>598</v>
      </c>
      <c r="F216" t="s" s="5">
        <v>17</v>
      </c>
      <c r="G216" t="s" s="5">
        <v>15</v>
      </c>
      <c r="H216" t="s" s="5">
        <v>634</v>
      </c>
      <c r="I216" t="s" s="5">
        <v>9</v>
      </c>
    </row>
    <row r="217" ht="13.65" customHeight="1">
      <c r="A217" t="s" s="4">
        <v>48</v>
      </c>
      <c r="B217" t="s" s="4">
        <v>635</v>
      </c>
      <c r="C217" t="s" s="4">
        <v>636</v>
      </c>
      <c r="D217" t="s" s="4">
        <v>434</v>
      </c>
      <c r="E217" t="s" s="17">
        <v>598</v>
      </c>
      <c r="F217" t="s" s="5">
        <v>17</v>
      </c>
      <c r="G217" t="s" s="5">
        <v>15</v>
      </c>
      <c r="H217" t="s" s="5">
        <v>637</v>
      </c>
      <c r="I217" t="s" s="5">
        <v>9</v>
      </c>
    </row>
    <row r="218" ht="13.65" customHeight="1">
      <c r="A218" t="s" s="4">
        <v>36</v>
      </c>
      <c r="B218" t="s" s="4">
        <v>638</v>
      </c>
      <c r="C218" t="s" s="4">
        <v>639</v>
      </c>
      <c r="D218" t="s" s="4">
        <v>448</v>
      </c>
      <c r="E218" t="s" s="17">
        <v>598</v>
      </c>
      <c r="F218" t="s" s="5">
        <v>10</v>
      </c>
      <c r="G218" t="s" s="5">
        <v>15</v>
      </c>
      <c r="H218" t="s" s="5">
        <v>640</v>
      </c>
      <c r="I218" t="s" s="5">
        <v>9</v>
      </c>
    </row>
    <row r="219" ht="13.65" customHeight="1">
      <c r="A219" t="s" s="4">
        <v>17</v>
      </c>
      <c r="B219" t="s" s="4">
        <v>641</v>
      </c>
      <c r="C219" t="s" s="4">
        <v>642</v>
      </c>
      <c r="D219" t="s" s="4">
        <v>643</v>
      </c>
      <c r="E219" t="s" s="17">
        <v>598</v>
      </c>
      <c r="F219" t="s" s="5">
        <v>10</v>
      </c>
      <c r="G219" t="s" s="5">
        <v>15</v>
      </c>
      <c r="H219" t="s" s="5">
        <v>644</v>
      </c>
      <c r="I219" t="s" s="5">
        <v>9</v>
      </c>
    </row>
    <row r="220" ht="13.65" customHeight="1">
      <c r="A220" t="s" s="4">
        <v>10</v>
      </c>
      <c r="B220" t="s" s="4">
        <v>645</v>
      </c>
      <c r="C220" t="s" s="4">
        <v>646</v>
      </c>
      <c r="D220" t="s" s="4">
        <v>434</v>
      </c>
      <c r="E220" t="s" s="17">
        <v>598</v>
      </c>
      <c r="F220" t="s" s="5">
        <v>17</v>
      </c>
      <c r="G220" t="s" s="5">
        <v>15</v>
      </c>
      <c r="H220" t="s" s="5">
        <v>647</v>
      </c>
      <c r="I220" t="s" s="5">
        <v>9</v>
      </c>
    </row>
    <row r="221" ht="13.65" customHeight="1">
      <c r="A221" t="s" s="4">
        <v>51</v>
      </c>
      <c r="B221" t="s" s="4">
        <v>648</v>
      </c>
      <c r="C221" t="s" s="4">
        <v>649</v>
      </c>
      <c r="D221" t="s" s="4">
        <v>410</v>
      </c>
      <c r="E221" t="s" s="17">
        <v>598</v>
      </c>
      <c r="F221" t="s" s="5">
        <v>17</v>
      </c>
      <c r="G221" t="s" s="5">
        <v>15</v>
      </c>
      <c r="H221" t="s" s="5">
        <v>650</v>
      </c>
      <c r="I221" t="s" s="5">
        <v>9</v>
      </c>
    </row>
    <row r="222" ht="13.65" customHeight="1">
      <c r="A222" t="s" s="4">
        <v>161</v>
      </c>
      <c r="B222" t="s" s="4">
        <v>651</v>
      </c>
      <c r="C222" t="s" s="4">
        <v>652</v>
      </c>
      <c r="D222" t="s" s="4">
        <v>410</v>
      </c>
      <c r="E222" t="s" s="17">
        <v>598</v>
      </c>
      <c r="F222" t="s" s="5">
        <v>10</v>
      </c>
      <c r="G222" t="s" s="5">
        <v>15</v>
      </c>
      <c r="H222" t="s" s="5">
        <v>653</v>
      </c>
      <c r="I222" t="s" s="5">
        <v>9</v>
      </c>
    </row>
    <row r="223" ht="13.65" customHeight="1">
      <c r="A223" t="s" s="4">
        <v>66</v>
      </c>
      <c r="B223" t="s" s="4">
        <v>654</v>
      </c>
      <c r="C223" t="s" s="4">
        <v>655</v>
      </c>
      <c r="D223" t="s" s="4">
        <v>434</v>
      </c>
      <c r="E223" t="s" s="17">
        <v>598</v>
      </c>
      <c r="F223" t="s" s="5">
        <v>10</v>
      </c>
      <c r="G223" t="s" s="5">
        <v>15</v>
      </c>
      <c r="H223" t="s" s="5">
        <v>656</v>
      </c>
      <c r="I223" t="s" s="5">
        <v>9</v>
      </c>
    </row>
    <row r="224" ht="13.65" customHeight="1">
      <c r="A224" t="s" s="4">
        <v>25</v>
      </c>
      <c r="B224" t="s" s="4">
        <v>657</v>
      </c>
      <c r="C224" t="s" s="4">
        <v>658</v>
      </c>
      <c r="D224" t="s" s="4">
        <v>427</v>
      </c>
      <c r="E224" t="s" s="17">
        <v>598</v>
      </c>
      <c r="F224" t="s" s="5">
        <v>10</v>
      </c>
      <c r="G224" t="s" s="5">
        <v>15</v>
      </c>
      <c r="H224" t="s" s="5">
        <v>659</v>
      </c>
      <c r="I224" t="s" s="5">
        <v>9</v>
      </c>
    </row>
    <row r="225" ht="13.65" customHeight="1">
      <c r="A225" t="s" s="4">
        <v>19</v>
      </c>
      <c r="B225" t="s" s="4">
        <v>660</v>
      </c>
      <c r="C225" t="s" s="4">
        <v>661</v>
      </c>
      <c r="D225" t="s" s="4">
        <v>434</v>
      </c>
      <c r="E225" t="s" s="17">
        <v>598</v>
      </c>
      <c r="F225" t="s" s="5">
        <v>17</v>
      </c>
      <c r="G225" t="s" s="5">
        <v>15</v>
      </c>
      <c r="H225" t="s" s="5">
        <v>662</v>
      </c>
      <c r="I225" t="s" s="5">
        <v>9</v>
      </c>
    </row>
    <row r="226" ht="13.65" customHeight="1">
      <c r="A226" t="s" s="4">
        <v>75</v>
      </c>
      <c r="B226" t="s" s="4">
        <v>663</v>
      </c>
      <c r="C226" t="s" s="4">
        <v>664</v>
      </c>
      <c r="D226" t="s" s="4">
        <v>452</v>
      </c>
      <c r="E226" t="s" s="17">
        <v>598</v>
      </c>
      <c r="F226" t="s" s="5">
        <v>17</v>
      </c>
      <c r="G226" t="s" s="5">
        <v>15</v>
      </c>
      <c r="H226" t="s" s="5">
        <v>665</v>
      </c>
      <c r="I226" t="s" s="5">
        <v>9</v>
      </c>
    </row>
    <row r="227" ht="13.65" customHeight="1">
      <c r="A227" t="s" s="4">
        <v>77</v>
      </c>
      <c r="B227" t="s" s="4">
        <v>666</v>
      </c>
      <c r="C227" t="s" s="4">
        <v>667</v>
      </c>
      <c r="D227" t="s" s="4">
        <v>427</v>
      </c>
      <c r="E227" t="s" s="17">
        <v>598</v>
      </c>
      <c r="F227" t="s" s="5">
        <v>17</v>
      </c>
      <c r="G227" t="s" s="5">
        <v>15</v>
      </c>
      <c r="H227" t="s" s="5">
        <v>668</v>
      </c>
      <c r="I227" t="s" s="5">
        <v>9</v>
      </c>
    </row>
    <row r="228" ht="13.65" customHeight="1">
      <c r="A228" t="s" s="4">
        <v>55</v>
      </c>
      <c r="B228" t="s" s="4">
        <v>669</v>
      </c>
      <c r="C228" t="s" s="4">
        <v>670</v>
      </c>
      <c r="D228" t="s" s="4">
        <v>643</v>
      </c>
      <c r="E228" t="s" s="17">
        <v>598</v>
      </c>
      <c r="F228" t="s" s="5">
        <v>10</v>
      </c>
      <c r="G228" t="s" s="5">
        <v>15</v>
      </c>
      <c r="H228" t="s" s="5">
        <v>671</v>
      </c>
      <c r="I228" t="s" s="5">
        <v>9</v>
      </c>
    </row>
    <row r="229" ht="13.65" customHeight="1">
      <c r="A229" t="s" s="4">
        <v>86</v>
      </c>
      <c r="B229" t="s" s="4">
        <v>672</v>
      </c>
      <c r="C229" t="s" s="4">
        <v>673</v>
      </c>
      <c r="D229" t="s" s="4">
        <v>420</v>
      </c>
      <c r="E229" t="s" s="17">
        <v>598</v>
      </c>
      <c r="F229" t="s" s="5">
        <v>10</v>
      </c>
      <c r="G229" t="s" s="5">
        <v>15</v>
      </c>
      <c r="H229" t="s" s="5">
        <v>674</v>
      </c>
      <c r="I229" t="s" s="5">
        <v>9</v>
      </c>
    </row>
    <row r="230" ht="13.65" customHeight="1">
      <c r="A230" t="s" s="4">
        <v>186</v>
      </c>
      <c r="B230" t="s" s="4">
        <v>675</v>
      </c>
      <c r="C230" t="s" s="4">
        <v>676</v>
      </c>
      <c r="D230" t="s" s="4">
        <v>427</v>
      </c>
      <c r="E230" t="s" s="17">
        <v>598</v>
      </c>
      <c r="F230" t="s" s="5">
        <v>10</v>
      </c>
      <c r="G230" t="s" s="5">
        <v>15</v>
      </c>
      <c r="H230" t="s" s="5">
        <v>677</v>
      </c>
      <c r="I230" t="s" s="5">
        <v>9</v>
      </c>
    </row>
    <row r="231" ht="13.65" customHeight="1">
      <c r="A231" t="s" s="4">
        <v>190</v>
      </c>
      <c r="B231" t="s" s="4">
        <v>678</v>
      </c>
      <c r="C231" t="s" s="4">
        <v>679</v>
      </c>
      <c r="D231" t="s" s="4">
        <v>427</v>
      </c>
      <c r="E231" t="s" s="17">
        <v>598</v>
      </c>
      <c r="F231" t="s" s="5">
        <v>17</v>
      </c>
      <c r="G231" t="s" s="5">
        <v>15</v>
      </c>
      <c r="H231" t="s" s="5">
        <v>680</v>
      </c>
      <c r="I231" t="s" s="5">
        <v>9</v>
      </c>
    </row>
    <row r="232" ht="13.65" customHeight="1">
      <c r="A232" t="s" s="4">
        <v>194</v>
      </c>
      <c r="B232" t="s" s="4">
        <v>681</v>
      </c>
      <c r="C232" t="s" s="4">
        <v>682</v>
      </c>
      <c r="D232" t="s" s="4">
        <v>427</v>
      </c>
      <c r="E232" t="s" s="17">
        <v>598</v>
      </c>
      <c r="F232" t="s" s="5">
        <v>17</v>
      </c>
      <c r="G232" t="s" s="5">
        <v>15</v>
      </c>
      <c r="H232" t="s" s="5">
        <v>683</v>
      </c>
      <c r="I232" t="s" s="5">
        <v>9</v>
      </c>
    </row>
    <row r="233" ht="13.65" customHeight="1">
      <c r="A233" t="s" s="4">
        <v>198</v>
      </c>
      <c r="B233" t="s" s="4">
        <v>684</v>
      </c>
      <c r="C233" t="s" s="4">
        <v>685</v>
      </c>
      <c r="D233" t="s" s="4">
        <v>434</v>
      </c>
      <c r="E233" t="s" s="17">
        <v>598</v>
      </c>
      <c r="F233" t="s" s="5">
        <v>17</v>
      </c>
      <c r="G233" t="s" s="5">
        <v>15</v>
      </c>
      <c r="H233" t="s" s="5">
        <v>686</v>
      </c>
      <c r="I233" t="s" s="5">
        <v>9</v>
      </c>
    </row>
    <row r="234" ht="13.65" customHeight="1">
      <c r="A234" t="s" s="4">
        <v>202</v>
      </c>
      <c r="B234" t="s" s="4">
        <v>687</v>
      </c>
      <c r="C234" t="s" s="4">
        <v>688</v>
      </c>
      <c r="D234" t="s" s="4">
        <v>448</v>
      </c>
      <c r="E234" t="s" s="17">
        <v>598</v>
      </c>
      <c r="F234" t="s" s="5">
        <v>51</v>
      </c>
      <c r="G234" t="s" s="5">
        <v>15</v>
      </c>
      <c r="H234" t="s" s="5">
        <v>689</v>
      </c>
      <c r="I234" t="s" s="5">
        <v>9</v>
      </c>
    </row>
    <row r="235" ht="13.65" customHeight="1">
      <c r="A235" t="s" s="4">
        <v>207</v>
      </c>
      <c r="B235" t="s" s="4">
        <v>690</v>
      </c>
      <c r="C235" t="s" s="4">
        <v>691</v>
      </c>
      <c r="D235" t="s" s="4">
        <v>448</v>
      </c>
      <c r="E235" t="s" s="17">
        <v>598</v>
      </c>
      <c r="F235" t="s" s="5">
        <v>17</v>
      </c>
      <c r="G235" t="s" s="5">
        <v>15</v>
      </c>
      <c r="H235" t="s" s="5">
        <v>692</v>
      </c>
      <c r="I235" t="s" s="5">
        <v>9</v>
      </c>
    </row>
    <row r="236" ht="13.65" customHeight="1">
      <c r="A236" t="s" s="4">
        <v>211</v>
      </c>
      <c r="B236" t="s" s="4">
        <v>693</v>
      </c>
      <c r="C236" t="s" s="4">
        <v>694</v>
      </c>
      <c r="D236" t="s" s="4">
        <v>410</v>
      </c>
      <c r="E236" t="s" s="17">
        <v>598</v>
      </c>
      <c r="F236" t="s" s="5">
        <v>10</v>
      </c>
      <c r="G236" t="s" s="5">
        <v>15</v>
      </c>
      <c r="H236" t="s" s="5">
        <v>74</v>
      </c>
      <c r="I236" t="s" s="5">
        <v>9</v>
      </c>
    </row>
    <row r="237" ht="13.65" customHeight="1">
      <c r="A237" t="s" s="4">
        <v>215</v>
      </c>
      <c r="B237" t="s" s="4">
        <v>695</v>
      </c>
      <c r="C237" t="s" s="4">
        <v>696</v>
      </c>
      <c r="D237" t="s" s="4">
        <v>444</v>
      </c>
      <c r="E237" t="s" s="17">
        <v>598</v>
      </c>
      <c r="F237" t="s" s="5">
        <v>10</v>
      </c>
      <c r="G237" t="s" s="5">
        <v>15</v>
      </c>
      <c r="H237" t="s" s="5">
        <v>74</v>
      </c>
      <c r="I237" t="s" s="5">
        <v>9</v>
      </c>
    </row>
    <row r="238" ht="13.65" customHeight="1">
      <c r="A238" t="s" s="4">
        <v>471</v>
      </c>
      <c r="B238" t="s" s="4">
        <v>697</v>
      </c>
      <c r="C238" t="s" s="4">
        <v>698</v>
      </c>
      <c r="D238" t="s" s="4">
        <v>427</v>
      </c>
      <c r="E238" t="s" s="17">
        <v>598</v>
      </c>
      <c r="F238" t="s" s="5">
        <v>17</v>
      </c>
      <c r="G238" t="s" s="5">
        <v>15</v>
      </c>
      <c r="H238" t="s" s="5">
        <v>74</v>
      </c>
      <c r="I238" t="s" s="5">
        <v>9</v>
      </c>
    </row>
    <row r="239" ht="13.65" customHeight="1">
      <c r="A239" t="s" s="4">
        <v>183</v>
      </c>
      <c r="B239" t="s" s="4">
        <v>699</v>
      </c>
      <c r="C239" t="s" s="4">
        <v>700</v>
      </c>
      <c r="D239" t="s" s="4">
        <v>452</v>
      </c>
      <c r="E239" t="s" s="17">
        <v>598</v>
      </c>
      <c r="F239" t="s" s="5">
        <v>17</v>
      </c>
      <c r="G239" t="s" s="5">
        <v>15</v>
      </c>
      <c r="H239" t="s" s="5">
        <v>74</v>
      </c>
      <c r="I239" t="s" s="5">
        <v>9</v>
      </c>
    </row>
    <row r="240" ht="13.65" customHeight="1">
      <c r="A240" t="s" s="4">
        <v>143</v>
      </c>
      <c r="B240" t="s" s="4">
        <v>701</v>
      </c>
      <c r="C240" t="s" s="4">
        <v>702</v>
      </c>
      <c r="D240" t="s" s="4">
        <v>434</v>
      </c>
      <c r="E240" t="s" s="17">
        <v>598</v>
      </c>
      <c r="F240" t="s" s="5">
        <v>17</v>
      </c>
      <c r="G240" t="s" s="5">
        <v>15</v>
      </c>
      <c r="H240" t="s" s="5">
        <v>74</v>
      </c>
      <c r="I240" t="s" s="5">
        <v>9</v>
      </c>
    </row>
    <row r="241" ht="13.65" customHeight="1">
      <c r="A241" t="s" s="4">
        <v>80</v>
      </c>
      <c r="B241" t="s" s="4">
        <v>703</v>
      </c>
      <c r="C241" t="s" s="4">
        <v>704</v>
      </c>
      <c r="D241" t="s" s="4">
        <v>434</v>
      </c>
      <c r="E241" t="s" s="17">
        <v>598</v>
      </c>
      <c r="F241" t="s" s="5">
        <v>36</v>
      </c>
      <c r="G241" t="s" s="5">
        <v>15</v>
      </c>
      <c r="H241" t="s" s="5">
        <v>90</v>
      </c>
      <c r="I241" t="s" s="5">
        <v>83</v>
      </c>
    </row>
    <row r="242" ht="13.65" customHeight="1">
      <c r="A242" t="s" s="4">
        <v>80</v>
      </c>
      <c r="B242" t="s" s="4">
        <v>705</v>
      </c>
      <c r="C242" t="s" s="4">
        <v>706</v>
      </c>
      <c r="D242" t="s" s="4">
        <v>420</v>
      </c>
      <c r="E242" t="s" s="17">
        <v>598</v>
      </c>
      <c r="F242" t="s" s="5">
        <v>10</v>
      </c>
      <c r="G242" t="s" s="5">
        <v>15</v>
      </c>
      <c r="H242" t="s" s="5">
        <v>90</v>
      </c>
      <c r="I242" t="s" s="5">
        <v>83</v>
      </c>
    </row>
    <row r="243" ht="13.65" customHeight="1">
      <c r="A243" t="s" s="4">
        <v>80</v>
      </c>
      <c r="B243" t="s" s="4">
        <v>707</v>
      </c>
      <c r="C243" t="s" s="4">
        <v>708</v>
      </c>
      <c r="D243" t="s" s="4">
        <v>427</v>
      </c>
      <c r="E243" t="s" s="17">
        <v>598</v>
      </c>
      <c r="F243" t="s" s="5">
        <v>10</v>
      </c>
      <c r="G243" t="s" s="5">
        <v>15</v>
      </c>
      <c r="H243" t="s" s="5">
        <v>90</v>
      </c>
      <c r="I243" t="s" s="5">
        <v>83</v>
      </c>
    </row>
    <row r="244" ht="13.65" customHeight="1">
      <c r="A244" s="4"/>
      <c r="B244" s="4"/>
      <c r="C244" s="4"/>
      <c r="D244" s="4"/>
      <c r="E244" s="7"/>
      <c r="F244" s="5"/>
      <c r="G244" s="5"/>
      <c r="H244" s="5"/>
      <c r="I244" s="5"/>
    </row>
    <row r="245" ht="13.65" customHeight="1">
      <c r="A245" t="s" s="4">
        <v>9</v>
      </c>
      <c r="B245" t="s" s="4">
        <v>709</v>
      </c>
      <c r="C245" t="s" s="4">
        <v>710</v>
      </c>
      <c r="D245" t="s" s="4">
        <v>427</v>
      </c>
      <c r="E245" t="s" s="17">
        <v>711</v>
      </c>
      <c r="F245" t="s" s="5">
        <v>10</v>
      </c>
      <c r="G245" t="s" s="5">
        <v>94</v>
      </c>
      <c r="H245" t="s" s="5">
        <v>712</v>
      </c>
      <c r="I245" t="s" s="5">
        <v>17</v>
      </c>
    </row>
    <row r="246" ht="13.65" customHeight="1">
      <c r="A246" t="s" s="4">
        <v>18</v>
      </c>
      <c r="B246" t="s" s="4">
        <v>713</v>
      </c>
      <c r="C246" t="s" s="4">
        <v>714</v>
      </c>
      <c r="D246" t="s" s="4">
        <v>715</v>
      </c>
      <c r="E246" t="s" s="17">
        <v>711</v>
      </c>
      <c r="F246" t="s" s="5">
        <v>17</v>
      </c>
      <c r="G246" t="s" s="5">
        <v>94</v>
      </c>
      <c r="H246" t="s" s="5">
        <v>716</v>
      </c>
      <c r="I246" t="s" s="5">
        <v>23</v>
      </c>
    </row>
    <row r="247" ht="13.65" customHeight="1">
      <c r="A247" t="s" s="4">
        <v>24</v>
      </c>
      <c r="B247" t="s" s="4">
        <v>717</v>
      </c>
      <c r="C247" t="s" s="4">
        <v>718</v>
      </c>
      <c r="D247" t="s" s="4">
        <v>452</v>
      </c>
      <c r="E247" t="s" s="17">
        <v>711</v>
      </c>
      <c r="F247" t="s" s="5">
        <v>10</v>
      </c>
      <c r="G247" t="s" s="5">
        <v>94</v>
      </c>
      <c r="H247" t="s" s="5">
        <v>719</v>
      </c>
      <c r="I247" t="s" s="5">
        <v>29</v>
      </c>
    </row>
    <row r="248" ht="13.65" customHeight="1">
      <c r="A248" t="s" s="4">
        <v>30</v>
      </c>
      <c r="B248" t="s" s="4">
        <v>720</v>
      </c>
      <c r="C248" t="s" s="4">
        <v>721</v>
      </c>
      <c r="D248" t="s" s="4">
        <v>427</v>
      </c>
      <c r="E248" t="s" s="17">
        <v>711</v>
      </c>
      <c r="F248" t="s" s="5">
        <v>17</v>
      </c>
      <c r="G248" t="s" s="5">
        <v>94</v>
      </c>
      <c r="H248" t="s" s="5">
        <v>722</v>
      </c>
      <c r="I248" t="s" s="5">
        <v>34</v>
      </c>
    </row>
    <row r="249" ht="13.65" customHeight="1">
      <c r="A249" t="s" s="4">
        <v>35</v>
      </c>
      <c r="B249" t="s" s="4">
        <v>723</v>
      </c>
      <c r="C249" t="s" s="4">
        <v>724</v>
      </c>
      <c r="D249" t="s" s="4">
        <v>434</v>
      </c>
      <c r="E249" t="s" s="17">
        <v>711</v>
      </c>
      <c r="F249" t="s" s="5">
        <v>17</v>
      </c>
      <c r="G249" t="s" s="5">
        <v>94</v>
      </c>
      <c r="H249" t="s" s="5">
        <v>725</v>
      </c>
      <c r="I249" t="s" s="5">
        <v>14</v>
      </c>
    </row>
    <row r="250" ht="13.65" customHeight="1">
      <c r="A250" t="s" s="4">
        <v>40</v>
      </c>
      <c r="B250" t="s" s="4">
        <v>726</v>
      </c>
      <c r="C250" t="s" s="4">
        <v>727</v>
      </c>
      <c r="D250" t="s" s="4">
        <v>410</v>
      </c>
      <c r="E250" t="s" s="17">
        <v>711</v>
      </c>
      <c r="F250" t="s" s="5">
        <v>17</v>
      </c>
      <c r="G250" t="s" s="5">
        <v>94</v>
      </c>
      <c r="H250" t="s" s="5">
        <v>728</v>
      </c>
      <c r="I250" t="s" s="5">
        <v>43</v>
      </c>
    </row>
    <row r="251" ht="13.65" customHeight="1">
      <c r="A251" t="s" s="4">
        <v>43</v>
      </c>
      <c r="B251" t="s" s="4">
        <v>729</v>
      </c>
      <c r="C251" t="s" s="4">
        <v>730</v>
      </c>
      <c r="D251" t="s" s="4">
        <v>643</v>
      </c>
      <c r="E251" t="s" s="17">
        <v>711</v>
      </c>
      <c r="F251" t="s" s="5">
        <v>17</v>
      </c>
      <c r="G251" t="s" s="5">
        <v>94</v>
      </c>
      <c r="H251" t="s" s="5">
        <v>731</v>
      </c>
      <c r="I251" t="s" s="5">
        <v>40</v>
      </c>
    </row>
    <row r="252" ht="13.65" customHeight="1">
      <c r="A252" t="s" s="4">
        <v>14</v>
      </c>
      <c r="B252" t="s" s="4">
        <v>732</v>
      </c>
      <c r="C252" t="s" s="4">
        <v>733</v>
      </c>
      <c r="D252" t="s" s="4">
        <v>410</v>
      </c>
      <c r="E252" t="s" s="17">
        <v>711</v>
      </c>
      <c r="F252" t="s" s="5">
        <v>10</v>
      </c>
      <c r="G252" t="s" s="5">
        <v>94</v>
      </c>
      <c r="H252" t="s" s="5">
        <v>734</v>
      </c>
      <c r="I252" t="s" s="5">
        <v>35</v>
      </c>
    </row>
    <row r="253" ht="13.65" customHeight="1">
      <c r="A253" t="s" s="4">
        <v>34</v>
      </c>
      <c r="B253" t="s" s="4">
        <v>735</v>
      </c>
      <c r="C253" t="s" s="4">
        <v>736</v>
      </c>
      <c r="D253" t="s" s="4">
        <v>434</v>
      </c>
      <c r="E253" t="s" s="17">
        <v>711</v>
      </c>
      <c r="F253" t="s" s="5">
        <v>10</v>
      </c>
      <c r="G253" t="s" s="5">
        <v>94</v>
      </c>
      <c r="H253" t="s" s="5">
        <v>737</v>
      </c>
      <c r="I253" t="s" s="5">
        <v>30</v>
      </c>
    </row>
    <row r="254" ht="13.65" customHeight="1">
      <c r="A254" t="s" s="4">
        <v>29</v>
      </c>
      <c r="B254" t="s" s="4">
        <v>738</v>
      </c>
      <c r="C254" t="s" s="4">
        <v>739</v>
      </c>
      <c r="D254" t="s" s="4">
        <v>427</v>
      </c>
      <c r="E254" t="s" s="17">
        <v>711</v>
      </c>
      <c r="F254" t="s" s="5">
        <v>10</v>
      </c>
      <c r="G254" t="s" s="5">
        <v>94</v>
      </c>
      <c r="H254" t="s" s="5">
        <v>740</v>
      </c>
      <c r="I254" t="s" s="5">
        <v>24</v>
      </c>
    </row>
    <row r="255" ht="13.65" customHeight="1">
      <c r="A255" t="s" s="4">
        <v>59</v>
      </c>
      <c r="B255" t="s" s="4">
        <v>741</v>
      </c>
      <c r="C255" t="s" s="4">
        <v>742</v>
      </c>
      <c r="D255" t="s" s="4">
        <v>643</v>
      </c>
      <c r="E255" t="s" s="17">
        <v>711</v>
      </c>
      <c r="F255" t="s" s="5">
        <v>10</v>
      </c>
      <c r="G255" t="s" s="5">
        <v>94</v>
      </c>
      <c r="H255" t="s" s="5">
        <v>74</v>
      </c>
      <c r="I255" t="s" s="5">
        <v>18</v>
      </c>
    </row>
    <row r="256" ht="13.65" customHeight="1">
      <c r="A256" t="s" s="4">
        <v>23</v>
      </c>
      <c r="B256" t="s" s="4">
        <v>743</v>
      </c>
      <c r="C256" t="s" s="4">
        <v>744</v>
      </c>
      <c r="D256" t="s" s="4">
        <v>459</v>
      </c>
      <c r="E256" t="s" s="17">
        <v>711</v>
      </c>
      <c r="F256" t="s" s="5">
        <v>10</v>
      </c>
      <c r="G256" t="s" s="5">
        <v>94</v>
      </c>
      <c r="H256" t="s" s="5">
        <v>74</v>
      </c>
      <c r="I256" t="s" s="5">
        <v>9</v>
      </c>
    </row>
    <row r="257" ht="13.65" customHeight="1">
      <c r="A257" t="s" s="4">
        <v>48</v>
      </c>
      <c r="B257" t="s" s="4">
        <v>745</v>
      </c>
      <c r="C257" t="s" s="4">
        <v>746</v>
      </c>
      <c r="D257" t="s" s="4">
        <v>410</v>
      </c>
      <c r="E257" t="s" s="17">
        <v>711</v>
      </c>
      <c r="F257" t="s" s="5">
        <v>10</v>
      </c>
      <c r="G257" t="s" s="5">
        <v>94</v>
      </c>
      <c r="H257" t="s" s="5">
        <v>74</v>
      </c>
      <c r="I257" t="s" s="5">
        <v>9</v>
      </c>
    </row>
    <row r="258" ht="13.65" customHeight="1">
      <c r="A258" t="s" s="4">
        <v>36</v>
      </c>
      <c r="B258" t="s" s="4">
        <v>747</v>
      </c>
      <c r="C258" t="s" s="4">
        <v>748</v>
      </c>
      <c r="D258" t="s" s="4">
        <v>643</v>
      </c>
      <c r="E258" t="s" s="17">
        <v>711</v>
      </c>
      <c r="F258" t="s" s="5">
        <v>10</v>
      </c>
      <c r="G258" t="s" s="5">
        <v>94</v>
      </c>
      <c r="H258" t="s" s="5">
        <v>74</v>
      </c>
      <c r="I258" t="s" s="5">
        <v>9</v>
      </c>
    </row>
    <row r="259" ht="13.65" customHeight="1">
      <c r="A259" t="s" s="4">
        <v>80</v>
      </c>
      <c r="B259" t="s" s="4">
        <v>749</v>
      </c>
      <c r="C259" t="s" s="4">
        <v>750</v>
      </c>
      <c r="D259" t="s" s="4">
        <v>434</v>
      </c>
      <c r="E259" t="s" s="17">
        <v>711</v>
      </c>
      <c r="F259" t="s" s="5">
        <v>10</v>
      </c>
      <c r="G259" t="s" s="5">
        <v>94</v>
      </c>
      <c r="H259" t="s" s="5">
        <v>90</v>
      </c>
      <c r="I259" t="s" s="5">
        <v>83</v>
      </c>
    </row>
    <row r="260" ht="13.65" customHeight="1">
      <c r="A260" t="s" s="4">
        <v>80</v>
      </c>
      <c r="B260" t="s" s="4">
        <v>751</v>
      </c>
      <c r="C260" t="s" s="4">
        <v>752</v>
      </c>
      <c r="D260" t="s" s="4">
        <v>643</v>
      </c>
      <c r="E260" t="s" s="17">
        <v>711</v>
      </c>
      <c r="F260" t="s" s="5">
        <v>10</v>
      </c>
      <c r="G260" t="s" s="5">
        <v>94</v>
      </c>
      <c r="H260" t="s" s="5">
        <v>90</v>
      </c>
      <c r="I260" t="s" s="5">
        <v>83</v>
      </c>
    </row>
    <row r="261" ht="13.65" customHeight="1">
      <c r="A261" s="4"/>
      <c r="B261" s="4"/>
      <c r="C261" s="4"/>
      <c r="D261" s="4"/>
      <c r="E261" s="5"/>
      <c r="F261" s="5"/>
      <c r="G261" s="5"/>
      <c r="H261" s="5"/>
      <c r="I261" s="5"/>
    </row>
    <row r="262" ht="13.65" customHeight="1">
      <c r="A262" t="s" s="4">
        <v>9</v>
      </c>
      <c r="B262" t="s" s="4">
        <v>753</v>
      </c>
      <c r="C262" t="s" s="4">
        <v>754</v>
      </c>
      <c r="D262" t="s" s="4">
        <v>434</v>
      </c>
      <c r="E262" t="s" s="18">
        <v>755</v>
      </c>
      <c r="F262" t="s" s="5">
        <v>161</v>
      </c>
      <c r="G262" t="s" s="5">
        <v>15</v>
      </c>
      <c r="H262" t="s" s="5">
        <v>756</v>
      </c>
      <c r="I262" t="s" s="5">
        <v>17</v>
      </c>
    </row>
    <row r="263" ht="13.65" customHeight="1">
      <c r="A263" t="s" s="4">
        <v>18</v>
      </c>
      <c r="B263" t="s" s="4">
        <v>757</v>
      </c>
      <c r="C263" t="s" s="4">
        <v>758</v>
      </c>
      <c r="D263" t="s" s="4">
        <v>434</v>
      </c>
      <c r="E263" t="s" s="18">
        <v>755</v>
      </c>
      <c r="F263" t="s" s="5">
        <v>51</v>
      </c>
      <c r="G263" t="s" s="5">
        <v>15</v>
      </c>
      <c r="H263" t="s" s="5">
        <v>759</v>
      </c>
      <c r="I263" t="s" s="5">
        <v>23</v>
      </c>
    </row>
    <row r="264" ht="13.65" customHeight="1">
      <c r="A264" t="s" s="4">
        <v>24</v>
      </c>
      <c r="B264" t="s" s="4">
        <v>760</v>
      </c>
      <c r="C264" t="s" s="4">
        <v>761</v>
      </c>
      <c r="D264" t="s" s="4">
        <v>427</v>
      </c>
      <c r="E264" t="s" s="18">
        <v>755</v>
      </c>
      <c r="F264" t="s" s="5">
        <v>161</v>
      </c>
      <c r="G264" t="s" s="5">
        <v>15</v>
      </c>
      <c r="H264" t="s" s="5">
        <v>762</v>
      </c>
      <c r="I264" t="s" s="5">
        <v>29</v>
      </c>
    </row>
    <row r="265" ht="13.65" customHeight="1">
      <c r="A265" t="s" s="4">
        <v>30</v>
      </c>
      <c r="B265" t="s" s="4">
        <v>763</v>
      </c>
      <c r="C265" t="s" s="4">
        <v>764</v>
      </c>
      <c r="D265" t="s" s="4">
        <v>405</v>
      </c>
      <c r="E265" t="s" s="18">
        <v>755</v>
      </c>
      <c r="F265" t="s" s="5">
        <v>51</v>
      </c>
      <c r="G265" t="s" s="5">
        <v>15</v>
      </c>
      <c r="H265" t="s" s="5">
        <v>765</v>
      </c>
      <c r="I265" t="s" s="5">
        <v>34</v>
      </c>
    </row>
    <row r="266" ht="13.65" customHeight="1">
      <c r="A266" t="s" s="4">
        <v>35</v>
      </c>
      <c r="B266" t="s" s="4">
        <v>766</v>
      </c>
      <c r="C266" t="s" s="4">
        <v>767</v>
      </c>
      <c r="D266" t="s" s="4">
        <v>452</v>
      </c>
      <c r="E266" t="s" s="18">
        <v>755</v>
      </c>
      <c r="F266" t="s" s="5">
        <v>51</v>
      </c>
      <c r="G266" t="s" s="5">
        <v>15</v>
      </c>
      <c r="H266" t="s" s="5">
        <v>768</v>
      </c>
      <c r="I266" t="s" s="5">
        <v>14</v>
      </c>
    </row>
    <row r="267" ht="13.65" customHeight="1">
      <c r="A267" t="s" s="4">
        <v>40</v>
      </c>
      <c r="B267" t="s" s="4">
        <v>769</v>
      </c>
      <c r="C267" t="s" s="4">
        <v>770</v>
      </c>
      <c r="D267" t="s" s="4">
        <v>459</v>
      </c>
      <c r="E267" t="s" s="18">
        <v>755</v>
      </c>
      <c r="F267" t="s" s="5">
        <v>51</v>
      </c>
      <c r="G267" t="s" s="5">
        <v>15</v>
      </c>
      <c r="H267" t="s" s="5">
        <v>771</v>
      </c>
      <c r="I267" t="s" s="5">
        <v>43</v>
      </c>
    </row>
    <row r="268" ht="13.65" customHeight="1">
      <c r="A268" t="s" s="4">
        <v>43</v>
      </c>
      <c r="B268" t="s" s="4">
        <v>772</v>
      </c>
      <c r="C268" t="s" s="4">
        <v>773</v>
      </c>
      <c r="D268" t="s" s="4">
        <v>410</v>
      </c>
      <c r="E268" t="s" s="18">
        <v>755</v>
      </c>
      <c r="F268" t="s" s="5">
        <v>51</v>
      </c>
      <c r="G268" t="s" s="5">
        <v>15</v>
      </c>
      <c r="H268" t="s" s="5">
        <v>774</v>
      </c>
      <c r="I268" t="s" s="5">
        <v>40</v>
      </c>
    </row>
    <row r="269" ht="13.65" customHeight="1">
      <c r="A269" t="s" s="4">
        <v>14</v>
      </c>
      <c r="B269" t="s" s="4">
        <v>775</v>
      </c>
      <c r="C269" t="s" s="4">
        <v>776</v>
      </c>
      <c r="D269" t="s" s="4">
        <v>427</v>
      </c>
      <c r="E269" t="s" s="18">
        <v>755</v>
      </c>
      <c r="F269" t="s" s="5">
        <v>51</v>
      </c>
      <c r="G269" t="s" s="5">
        <v>15</v>
      </c>
      <c r="H269" t="s" s="5">
        <v>777</v>
      </c>
      <c r="I269" t="s" s="5">
        <v>35</v>
      </c>
    </row>
    <row r="270" ht="13.65" customHeight="1">
      <c r="A270" t="s" s="4">
        <v>34</v>
      </c>
      <c r="B270" t="s" s="4">
        <v>778</v>
      </c>
      <c r="C270" t="s" s="4">
        <v>779</v>
      </c>
      <c r="D270" t="s" s="4">
        <v>459</v>
      </c>
      <c r="E270" t="s" s="18">
        <v>755</v>
      </c>
      <c r="F270" t="s" s="5">
        <v>51</v>
      </c>
      <c r="G270" t="s" s="5">
        <v>15</v>
      </c>
      <c r="H270" t="s" s="5">
        <v>780</v>
      </c>
      <c r="I270" t="s" s="5">
        <v>30</v>
      </c>
    </row>
    <row r="271" ht="13.65" customHeight="1">
      <c r="A271" t="s" s="4">
        <v>29</v>
      </c>
      <c r="B271" t="s" s="4">
        <v>781</v>
      </c>
      <c r="C271" t="s" s="4">
        <v>782</v>
      </c>
      <c r="D271" t="s" s="4">
        <v>427</v>
      </c>
      <c r="E271" t="s" s="18">
        <v>755</v>
      </c>
      <c r="F271" t="s" s="5">
        <v>161</v>
      </c>
      <c r="G271" t="s" s="5">
        <v>15</v>
      </c>
      <c r="H271" t="s" s="5">
        <v>783</v>
      </c>
      <c r="I271" t="s" s="5">
        <v>24</v>
      </c>
    </row>
    <row r="272" ht="13.65" customHeight="1">
      <c r="A272" t="s" s="4">
        <v>59</v>
      </c>
      <c r="B272" t="s" s="4">
        <v>784</v>
      </c>
      <c r="C272" t="s" s="4">
        <v>785</v>
      </c>
      <c r="D272" t="s" s="10">
        <v>570</v>
      </c>
      <c r="E272" t="s" s="18">
        <v>755</v>
      </c>
      <c r="F272" t="s" s="5">
        <v>161</v>
      </c>
      <c r="G272" t="s" s="5">
        <v>15</v>
      </c>
      <c r="H272" t="s" s="5">
        <v>786</v>
      </c>
      <c r="I272" t="s" s="5">
        <v>18</v>
      </c>
    </row>
    <row r="273" ht="13.65" customHeight="1">
      <c r="A273" t="s" s="4">
        <v>23</v>
      </c>
      <c r="B273" t="s" s="4">
        <v>787</v>
      </c>
      <c r="C273" t="s" s="4">
        <v>788</v>
      </c>
      <c r="D273" t="s" s="4">
        <v>410</v>
      </c>
      <c r="E273" t="s" s="18">
        <v>755</v>
      </c>
      <c r="F273" t="s" s="5">
        <v>51</v>
      </c>
      <c r="G273" t="s" s="5">
        <v>15</v>
      </c>
      <c r="H273" t="s" s="5">
        <v>789</v>
      </c>
      <c r="I273" t="s" s="5">
        <v>9</v>
      </c>
    </row>
    <row r="274" ht="13.65" customHeight="1">
      <c r="A274" t="s" s="4">
        <v>48</v>
      </c>
      <c r="B274" t="s" s="4">
        <v>790</v>
      </c>
      <c r="C274" t="s" s="4">
        <v>791</v>
      </c>
      <c r="D274" t="s" s="4">
        <v>452</v>
      </c>
      <c r="E274" t="s" s="18">
        <v>755</v>
      </c>
      <c r="F274" t="s" s="5">
        <v>51</v>
      </c>
      <c r="G274" t="s" s="5">
        <v>15</v>
      </c>
      <c r="H274" t="s" s="5">
        <v>792</v>
      </c>
      <c r="I274" t="s" s="5">
        <v>9</v>
      </c>
    </row>
    <row r="275" ht="13.65" customHeight="1">
      <c r="A275" t="s" s="4">
        <v>36</v>
      </c>
      <c r="B275" t="s" s="4">
        <v>793</v>
      </c>
      <c r="C275" t="s" s="4">
        <v>794</v>
      </c>
      <c r="D275" t="s" s="4">
        <v>427</v>
      </c>
      <c r="E275" t="s" s="18">
        <v>755</v>
      </c>
      <c r="F275" t="s" s="5">
        <v>51</v>
      </c>
      <c r="G275" t="s" s="5">
        <v>15</v>
      </c>
      <c r="H275" t="s" s="5">
        <v>795</v>
      </c>
      <c r="I275" t="s" s="5">
        <v>9</v>
      </c>
    </row>
    <row r="276" ht="13.65" customHeight="1">
      <c r="A276" t="s" s="4">
        <v>17</v>
      </c>
      <c r="B276" t="s" s="4">
        <v>796</v>
      </c>
      <c r="C276" t="s" s="4">
        <v>797</v>
      </c>
      <c r="D276" t="s" s="4">
        <v>444</v>
      </c>
      <c r="E276" t="s" s="18">
        <v>755</v>
      </c>
      <c r="F276" t="s" s="5">
        <v>51</v>
      </c>
      <c r="G276" t="s" s="5">
        <v>15</v>
      </c>
      <c r="H276" t="s" s="5">
        <v>798</v>
      </c>
      <c r="I276" t="s" s="5">
        <v>9</v>
      </c>
    </row>
    <row r="277" ht="13.65" customHeight="1">
      <c r="A277" t="s" s="4">
        <v>10</v>
      </c>
      <c r="B277" t="s" s="4">
        <v>799</v>
      </c>
      <c r="C277" t="s" s="4">
        <v>800</v>
      </c>
      <c r="D277" t="s" s="4">
        <v>643</v>
      </c>
      <c r="E277" t="s" s="18">
        <v>755</v>
      </c>
      <c r="F277" t="s" s="5">
        <v>51</v>
      </c>
      <c r="G277" t="s" s="5">
        <v>15</v>
      </c>
      <c r="H277" t="s" s="5">
        <v>801</v>
      </c>
      <c r="I277" t="s" s="5">
        <v>9</v>
      </c>
    </row>
    <row r="278" ht="13.65" customHeight="1">
      <c r="A278" t="s" s="4">
        <v>51</v>
      </c>
      <c r="B278" t="s" s="4">
        <v>802</v>
      </c>
      <c r="C278" t="s" s="4">
        <v>803</v>
      </c>
      <c r="D278" t="s" s="4">
        <v>427</v>
      </c>
      <c r="E278" t="s" s="18">
        <v>755</v>
      </c>
      <c r="F278" t="s" s="5">
        <v>51</v>
      </c>
      <c r="G278" t="s" s="5">
        <v>15</v>
      </c>
      <c r="H278" t="s" s="5">
        <v>804</v>
      </c>
      <c r="I278" t="s" s="5">
        <v>9</v>
      </c>
    </row>
    <row r="279" ht="13.65" customHeight="1">
      <c r="A279" t="s" s="4">
        <v>161</v>
      </c>
      <c r="B279" t="s" s="4">
        <v>805</v>
      </c>
      <c r="C279" t="s" s="4">
        <v>806</v>
      </c>
      <c r="D279" t="s" s="4">
        <v>448</v>
      </c>
      <c r="E279" t="s" s="18">
        <v>755</v>
      </c>
      <c r="F279" t="s" s="5">
        <v>161</v>
      </c>
      <c r="G279" t="s" s="5">
        <v>15</v>
      </c>
      <c r="H279" t="s" s="5">
        <v>74</v>
      </c>
      <c r="I279" t="s" s="5">
        <v>9</v>
      </c>
    </row>
    <row r="280" ht="13.65" customHeight="1">
      <c r="A280" t="s" s="4">
        <v>66</v>
      </c>
      <c r="B280" t="s" s="4">
        <v>807</v>
      </c>
      <c r="C280" t="s" s="4">
        <v>808</v>
      </c>
      <c r="D280" t="s" s="4">
        <v>427</v>
      </c>
      <c r="E280" t="s" s="18">
        <v>755</v>
      </c>
      <c r="F280" t="s" s="5">
        <v>51</v>
      </c>
      <c r="G280" t="s" s="5">
        <v>15</v>
      </c>
      <c r="H280" t="s" s="5">
        <v>74</v>
      </c>
      <c r="I280" t="s" s="5">
        <v>9</v>
      </c>
    </row>
    <row r="281" ht="13.65" customHeight="1">
      <c r="A281" t="s" s="4">
        <v>25</v>
      </c>
      <c r="B281" t="s" s="4">
        <v>809</v>
      </c>
      <c r="C281" t="s" s="4">
        <v>810</v>
      </c>
      <c r="D281" t="s" s="4">
        <v>434</v>
      </c>
      <c r="E281" t="s" s="18">
        <v>755</v>
      </c>
      <c r="F281" t="s" s="5">
        <v>161</v>
      </c>
      <c r="G281" t="s" s="5">
        <v>15</v>
      </c>
      <c r="H281" t="s" s="5">
        <v>74</v>
      </c>
      <c r="I281" t="s" s="5">
        <v>9</v>
      </c>
    </row>
    <row r="282" ht="13.65" customHeight="1">
      <c r="A282" t="s" s="4">
        <v>19</v>
      </c>
      <c r="B282" t="s" s="4">
        <v>811</v>
      </c>
      <c r="C282" t="s" s="4">
        <v>812</v>
      </c>
      <c r="D282" t="s" s="4">
        <v>410</v>
      </c>
      <c r="E282" t="s" s="18">
        <v>755</v>
      </c>
      <c r="F282" t="s" s="5">
        <v>161</v>
      </c>
      <c r="G282" t="s" s="5">
        <v>15</v>
      </c>
      <c r="H282" t="s" s="5">
        <v>74</v>
      </c>
      <c r="I282" t="s" s="5">
        <v>9</v>
      </c>
    </row>
    <row r="283" ht="13.65" customHeight="1">
      <c r="A283" t="s" s="4">
        <v>75</v>
      </c>
      <c r="B283" t="s" s="4">
        <v>813</v>
      </c>
      <c r="C283" t="s" s="4">
        <v>814</v>
      </c>
      <c r="D283" t="s" s="4">
        <v>459</v>
      </c>
      <c r="E283" t="s" s="18">
        <v>755</v>
      </c>
      <c r="F283" t="s" s="5">
        <v>161</v>
      </c>
      <c r="G283" t="s" s="5">
        <v>15</v>
      </c>
      <c r="H283" t="s" s="5">
        <v>74</v>
      </c>
      <c r="I283" t="s" s="5">
        <v>9</v>
      </c>
    </row>
    <row r="284" ht="13.65" customHeight="1">
      <c r="A284" t="s" s="4">
        <v>77</v>
      </c>
      <c r="B284" t="s" s="4">
        <v>815</v>
      </c>
      <c r="C284" t="s" s="4">
        <v>816</v>
      </c>
      <c r="D284" t="s" s="4">
        <v>643</v>
      </c>
      <c r="E284" t="s" s="18">
        <v>755</v>
      </c>
      <c r="F284" t="s" s="5">
        <v>51</v>
      </c>
      <c r="G284" t="s" s="5">
        <v>15</v>
      </c>
      <c r="H284" t="s" s="5">
        <v>74</v>
      </c>
      <c r="I284" t="s" s="5">
        <v>9</v>
      </c>
    </row>
    <row r="285" ht="13.65" customHeight="1">
      <c r="A285" t="s" s="4">
        <v>55</v>
      </c>
      <c r="B285" t="s" s="4">
        <v>817</v>
      </c>
      <c r="C285" t="s" s="4">
        <v>818</v>
      </c>
      <c r="D285" t="s" s="4">
        <v>643</v>
      </c>
      <c r="E285" t="s" s="18">
        <v>755</v>
      </c>
      <c r="F285" t="s" s="5">
        <v>51</v>
      </c>
      <c r="G285" t="s" s="5">
        <v>15</v>
      </c>
      <c r="H285" t="s" s="5">
        <v>74</v>
      </c>
      <c r="I285" t="s" s="5">
        <v>9</v>
      </c>
    </row>
    <row r="286" ht="13.65" customHeight="1">
      <c r="A286" t="s" s="4">
        <v>86</v>
      </c>
      <c r="B286" t="s" s="4">
        <v>819</v>
      </c>
      <c r="C286" t="s" s="4">
        <v>820</v>
      </c>
      <c r="D286" t="s" s="4">
        <v>427</v>
      </c>
      <c r="E286" t="s" s="18">
        <v>755</v>
      </c>
      <c r="F286" t="s" s="5">
        <v>51</v>
      </c>
      <c r="G286" t="s" s="5">
        <v>15</v>
      </c>
      <c r="H286" t="s" s="5">
        <v>74</v>
      </c>
      <c r="I286" t="s" s="5">
        <v>9</v>
      </c>
    </row>
    <row r="287" ht="13.65" customHeight="1">
      <c r="A287" t="s" s="4">
        <v>186</v>
      </c>
      <c r="B287" t="s" s="4">
        <v>821</v>
      </c>
      <c r="C287" t="s" s="4">
        <v>822</v>
      </c>
      <c r="D287" t="s" s="4">
        <v>427</v>
      </c>
      <c r="E287" t="s" s="18">
        <v>755</v>
      </c>
      <c r="F287" t="s" s="5">
        <v>51</v>
      </c>
      <c r="G287" t="s" s="5">
        <v>15</v>
      </c>
      <c r="H287" t="s" s="5">
        <v>74</v>
      </c>
      <c r="I287" t="s" s="5">
        <v>9</v>
      </c>
    </row>
    <row r="288" ht="13.65" customHeight="1">
      <c r="A288" t="s" s="4">
        <v>190</v>
      </c>
      <c r="B288" t="s" s="4">
        <v>823</v>
      </c>
      <c r="C288" t="s" s="4">
        <v>824</v>
      </c>
      <c r="D288" t="s" s="4">
        <v>643</v>
      </c>
      <c r="E288" t="s" s="18">
        <v>755</v>
      </c>
      <c r="F288" t="s" s="5">
        <v>51</v>
      </c>
      <c r="G288" t="s" s="5">
        <v>15</v>
      </c>
      <c r="H288" t="s" s="5">
        <v>74</v>
      </c>
      <c r="I288" t="s" s="5">
        <v>9</v>
      </c>
    </row>
    <row r="289" ht="13.65" customHeight="1">
      <c r="A289" t="s" s="4">
        <v>194</v>
      </c>
      <c r="B289" t="s" s="4">
        <v>825</v>
      </c>
      <c r="C289" t="s" s="4">
        <v>826</v>
      </c>
      <c r="D289" t="s" s="4">
        <v>434</v>
      </c>
      <c r="E289" t="s" s="18">
        <v>755</v>
      </c>
      <c r="F289" t="s" s="5">
        <v>161</v>
      </c>
      <c r="G289" t="s" s="5">
        <v>15</v>
      </c>
      <c r="H289" t="s" s="5">
        <v>827</v>
      </c>
      <c r="I289" t="s" s="5">
        <v>9</v>
      </c>
    </row>
    <row r="290" ht="13.65" customHeight="1">
      <c r="A290" t="s" s="4">
        <v>198</v>
      </c>
      <c r="B290" t="s" s="4">
        <v>828</v>
      </c>
      <c r="C290" t="s" s="4">
        <v>829</v>
      </c>
      <c r="D290" t="s" s="4">
        <v>410</v>
      </c>
      <c r="E290" t="s" s="18">
        <v>755</v>
      </c>
      <c r="F290" t="s" s="5">
        <v>51</v>
      </c>
      <c r="G290" t="s" s="5">
        <v>15</v>
      </c>
      <c r="H290" t="s" s="5">
        <v>827</v>
      </c>
      <c r="I290" t="s" s="5">
        <v>9</v>
      </c>
    </row>
    <row r="291" ht="13.65" customHeight="1">
      <c r="A291" t="s" s="4">
        <v>202</v>
      </c>
      <c r="B291" t="s" s="4">
        <v>830</v>
      </c>
      <c r="C291" t="s" s="4">
        <v>831</v>
      </c>
      <c r="D291" t="s" s="4">
        <v>452</v>
      </c>
      <c r="E291" t="s" s="18">
        <v>755</v>
      </c>
      <c r="F291" t="s" s="5">
        <v>51</v>
      </c>
      <c r="G291" t="s" s="5">
        <v>15</v>
      </c>
      <c r="H291" t="s" s="5">
        <v>827</v>
      </c>
      <c r="I291" t="s" s="5">
        <v>9</v>
      </c>
    </row>
    <row r="292" ht="13.65" customHeight="1">
      <c r="A292" t="s" s="4">
        <v>207</v>
      </c>
      <c r="B292" t="s" s="4">
        <v>832</v>
      </c>
      <c r="C292" t="s" s="4">
        <v>833</v>
      </c>
      <c r="D292" t="s" s="4">
        <v>448</v>
      </c>
      <c r="E292" t="s" s="18">
        <v>755</v>
      </c>
      <c r="F292" t="s" s="5">
        <v>161</v>
      </c>
      <c r="G292" t="s" s="5">
        <v>15</v>
      </c>
      <c r="H292" t="s" s="5">
        <v>827</v>
      </c>
      <c r="I292" t="s" s="5">
        <v>9</v>
      </c>
    </row>
    <row r="293" ht="13.65" customHeight="1">
      <c r="A293" s="4"/>
      <c r="B293" s="4"/>
      <c r="C293" s="4"/>
      <c r="D293" s="4"/>
      <c r="E293" s="5"/>
      <c r="F293" s="5"/>
      <c r="G293" s="5"/>
      <c r="H293" s="5"/>
      <c r="I293" s="5"/>
    </row>
    <row r="294" ht="13.65" customHeight="1">
      <c r="A294" t="s" s="4">
        <v>9</v>
      </c>
      <c r="B294" t="s" s="4">
        <v>834</v>
      </c>
      <c r="C294" t="s" s="4">
        <v>835</v>
      </c>
      <c r="D294" t="s" s="4">
        <v>452</v>
      </c>
      <c r="E294" t="s" s="18">
        <v>836</v>
      </c>
      <c r="F294" t="s" s="5">
        <v>51</v>
      </c>
      <c r="G294" t="s" s="5">
        <v>94</v>
      </c>
      <c r="H294" t="s" s="5">
        <v>837</v>
      </c>
      <c r="I294" t="s" s="5">
        <v>17</v>
      </c>
    </row>
    <row r="295" ht="13.65" customHeight="1">
      <c r="A295" t="s" s="4">
        <v>18</v>
      </c>
      <c r="B295" t="s" s="4">
        <v>838</v>
      </c>
      <c r="C295" t="s" s="4">
        <v>839</v>
      </c>
      <c r="D295" t="s" s="4">
        <v>427</v>
      </c>
      <c r="E295" t="s" s="18">
        <v>836</v>
      </c>
      <c r="F295" t="s" s="5">
        <v>51</v>
      </c>
      <c r="G295" t="s" s="5">
        <v>94</v>
      </c>
      <c r="H295" t="s" s="5">
        <v>840</v>
      </c>
      <c r="I295" t="s" s="5">
        <v>23</v>
      </c>
    </row>
    <row r="296" ht="13.65" customHeight="1">
      <c r="A296" t="s" s="4">
        <v>24</v>
      </c>
      <c r="B296" t="s" s="4">
        <v>841</v>
      </c>
      <c r="C296" t="s" s="4">
        <v>842</v>
      </c>
      <c r="D296" t="s" s="4">
        <v>452</v>
      </c>
      <c r="E296" t="s" s="18">
        <v>836</v>
      </c>
      <c r="F296" t="s" s="5">
        <v>51</v>
      </c>
      <c r="G296" t="s" s="5">
        <v>94</v>
      </c>
      <c r="H296" t="s" s="5">
        <v>843</v>
      </c>
      <c r="I296" t="s" s="5">
        <v>29</v>
      </c>
    </row>
    <row r="297" ht="13.65" customHeight="1">
      <c r="A297" t="s" s="4">
        <v>30</v>
      </c>
      <c r="B297" t="s" s="4">
        <v>844</v>
      </c>
      <c r="C297" t="s" s="4">
        <v>845</v>
      </c>
      <c r="D297" t="s" s="4">
        <v>427</v>
      </c>
      <c r="E297" t="s" s="18">
        <v>836</v>
      </c>
      <c r="F297" t="s" s="5">
        <v>51</v>
      </c>
      <c r="G297" t="s" s="5">
        <v>94</v>
      </c>
      <c r="H297" t="s" s="5">
        <v>846</v>
      </c>
      <c r="I297" t="s" s="5">
        <v>34</v>
      </c>
    </row>
    <row r="298" ht="13.65" customHeight="1">
      <c r="A298" t="s" s="4">
        <v>35</v>
      </c>
      <c r="B298" t="s" s="4">
        <v>847</v>
      </c>
      <c r="C298" t="s" s="4">
        <v>848</v>
      </c>
      <c r="D298" t="s" s="4">
        <v>410</v>
      </c>
      <c r="E298" t="s" s="18">
        <v>836</v>
      </c>
      <c r="F298" t="s" s="5">
        <v>51</v>
      </c>
      <c r="G298" t="s" s="5">
        <v>94</v>
      </c>
      <c r="H298" t="s" s="5">
        <v>849</v>
      </c>
      <c r="I298" t="s" s="5">
        <v>14</v>
      </c>
    </row>
    <row r="299" ht="13.65" customHeight="1">
      <c r="A299" t="s" s="4">
        <v>40</v>
      </c>
      <c r="B299" t="s" s="4">
        <v>850</v>
      </c>
      <c r="C299" t="s" s="4">
        <v>851</v>
      </c>
      <c r="D299" t="s" s="4">
        <v>434</v>
      </c>
      <c r="E299" t="s" s="18">
        <v>836</v>
      </c>
      <c r="F299" t="s" s="5">
        <v>51</v>
      </c>
      <c r="G299" t="s" s="5">
        <v>94</v>
      </c>
      <c r="H299" t="s" s="5">
        <v>74</v>
      </c>
      <c r="I299" t="s" s="5">
        <v>43</v>
      </c>
    </row>
    <row r="300" ht="13.65" customHeight="1">
      <c r="A300" t="s" s="4">
        <v>43</v>
      </c>
      <c r="B300" t="s" s="4">
        <v>852</v>
      </c>
      <c r="C300" t="s" s="4">
        <v>853</v>
      </c>
      <c r="D300" t="s" s="4">
        <v>452</v>
      </c>
      <c r="E300" t="s" s="18">
        <v>836</v>
      </c>
      <c r="F300" t="s" s="5">
        <v>51</v>
      </c>
      <c r="G300" t="s" s="5">
        <v>94</v>
      </c>
      <c r="H300" t="s" s="5">
        <v>74</v>
      </c>
      <c r="I300" t="s" s="5">
        <v>40</v>
      </c>
    </row>
    <row r="301" ht="13.65" customHeight="1">
      <c r="A301" t="s" s="4">
        <v>14</v>
      </c>
      <c r="B301" t="s" s="4">
        <v>854</v>
      </c>
      <c r="C301" t="s" s="4">
        <v>855</v>
      </c>
      <c r="D301" t="s" s="4">
        <v>420</v>
      </c>
      <c r="E301" t="s" s="18">
        <v>836</v>
      </c>
      <c r="F301" t="s" s="5">
        <v>51</v>
      </c>
      <c r="G301" t="s" s="5">
        <v>94</v>
      </c>
      <c r="H301" t="s" s="5">
        <v>74</v>
      </c>
      <c r="I301" t="s" s="5">
        <v>35</v>
      </c>
    </row>
    <row r="302" ht="13.65" customHeight="1">
      <c r="A302" t="s" s="4">
        <v>34</v>
      </c>
      <c r="B302" t="s" s="4">
        <v>856</v>
      </c>
      <c r="C302" t="s" s="4">
        <v>857</v>
      </c>
      <c r="D302" t="s" s="4">
        <v>427</v>
      </c>
      <c r="E302" t="s" s="18">
        <v>836</v>
      </c>
      <c r="F302" t="s" s="5">
        <v>51</v>
      </c>
      <c r="G302" t="s" s="5">
        <v>94</v>
      </c>
      <c r="H302" t="s" s="5">
        <v>74</v>
      </c>
      <c r="I302" t="s" s="5">
        <v>30</v>
      </c>
    </row>
    <row r="303" ht="13.65" customHeight="1">
      <c r="A303" t="s" s="4">
        <v>29</v>
      </c>
      <c r="B303" t="s" s="4">
        <v>858</v>
      </c>
      <c r="C303" t="s" s="4">
        <v>859</v>
      </c>
      <c r="D303" t="s" s="4">
        <v>427</v>
      </c>
      <c r="E303" t="s" s="18">
        <v>836</v>
      </c>
      <c r="F303" t="s" s="5">
        <v>51</v>
      </c>
      <c r="G303" t="s" s="5">
        <v>94</v>
      </c>
      <c r="H303" t="s" s="5">
        <v>74</v>
      </c>
      <c r="I303" t="s" s="5">
        <v>24</v>
      </c>
    </row>
    <row r="304" ht="13.65" customHeight="1">
      <c r="A304" t="s" s="4">
        <v>80</v>
      </c>
      <c r="B304" t="s" s="4">
        <v>860</v>
      </c>
      <c r="C304" t="s" s="4">
        <v>861</v>
      </c>
      <c r="D304" t="s" s="4">
        <v>643</v>
      </c>
      <c r="E304" t="s" s="18">
        <v>836</v>
      </c>
      <c r="F304" t="s" s="5">
        <v>51</v>
      </c>
      <c r="G304" t="s" s="5">
        <v>94</v>
      </c>
      <c r="H304" t="s" s="5">
        <v>90</v>
      </c>
      <c r="I304" t="s" s="5">
        <v>83</v>
      </c>
    </row>
    <row r="305" ht="13.65" customHeight="1">
      <c r="A305" t="s" s="4">
        <v>80</v>
      </c>
      <c r="B305" t="s" s="4">
        <v>862</v>
      </c>
      <c r="C305" t="s" s="4">
        <v>863</v>
      </c>
      <c r="D305" t="s" s="4">
        <v>459</v>
      </c>
      <c r="E305" t="s" s="18">
        <v>836</v>
      </c>
      <c r="F305" t="s" s="5">
        <v>161</v>
      </c>
      <c r="G305" t="s" s="5">
        <v>94</v>
      </c>
      <c r="H305" t="s" s="5">
        <v>90</v>
      </c>
      <c r="I305" t="s" s="5">
        <v>83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67"/>
  <sheetViews>
    <sheetView workbookViewId="0" showGridLines="0" defaultGridColor="1"/>
  </sheetViews>
  <sheetFormatPr defaultColWidth="8.83333" defaultRowHeight="12.75" customHeight="1" outlineLevelRow="0" outlineLevelCol="0"/>
  <cols>
    <col min="1" max="2" width="8.85156" style="19" customWidth="1"/>
    <col min="3" max="3" width="28.7188" style="19" customWidth="1"/>
    <col min="4" max="4" width="23.3672" style="19" customWidth="1"/>
    <col min="5" max="5" width="13.5" style="19" customWidth="1"/>
    <col min="6" max="9" width="8.85156" style="19" customWidth="1"/>
    <col min="10" max="256" width="8.85156" style="19" customWidth="1"/>
  </cols>
  <sheetData>
    <row r="1" ht="13.65" customHeight="1">
      <c r="A1" t="s" s="2">
        <v>0</v>
      </c>
      <c r="B1" t="s" s="2">
        <v>1</v>
      </c>
      <c r="C1" t="s" s="2">
        <v>2</v>
      </c>
      <c r="D1" t="s" s="2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</row>
    <row r="2" ht="13.65" customHeight="1">
      <c r="A2" s="4"/>
      <c r="B2" s="4"/>
      <c r="C2" s="4"/>
      <c r="D2" s="4"/>
      <c r="E2" s="5"/>
      <c r="F2" s="5"/>
      <c r="G2" s="5"/>
      <c r="H2" s="5"/>
      <c r="I2" s="5"/>
    </row>
    <row r="3" ht="13.65" customHeight="1">
      <c r="A3" s="20">
        <v>5</v>
      </c>
      <c r="B3" t="s" s="4">
        <v>36</v>
      </c>
      <c r="C3" t="s" s="4">
        <v>37</v>
      </c>
      <c r="D3" t="s" s="4">
        <v>38</v>
      </c>
      <c r="E3" t="s" s="6">
        <v>13</v>
      </c>
      <c r="F3" t="s" s="5">
        <v>14</v>
      </c>
      <c r="G3" t="s" s="5">
        <v>15</v>
      </c>
      <c r="H3" t="s" s="5">
        <v>39</v>
      </c>
      <c r="I3" s="20">
        <v>8</v>
      </c>
    </row>
    <row r="4" ht="13.65" customHeight="1">
      <c r="A4" s="20">
        <v>17</v>
      </c>
      <c r="B4" t="s" s="4">
        <v>501</v>
      </c>
      <c r="C4" t="s" s="4">
        <v>502</v>
      </c>
      <c r="D4" t="s" s="4">
        <v>38</v>
      </c>
      <c r="E4" t="s" s="11">
        <v>406</v>
      </c>
      <c r="F4" t="s" s="5">
        <v>48</v>
      </c>
      <c r="G4" t="s" s="5">
        <v>15</v>
      </c>
      <c r="H4" t="s" s="5">
        <v>503</v>
      </c>
      <c r="I4" s="20">
        <v>8</v>
      </c>
    </row>
    <row r="5" ht="13.65" customHeight="1">
      <c r="A5" s="20">
        <v>9</v>
      </c>
      <c r="B5" t="s" s="4">
        <v>247</v>
      </c>
      <c r="C5" t="s" s="4">
        <v>248</v>
      </c>
      <c r="D5" t="s" s="4">
        <v>38</v>
      </c>
      <c r="E5" t="s" s="8">
        <v>225</v>
      </c>
      <c r="F5" t="s" s="5">
        <v>34</v>
      </c>
      <c r="G5" t="s" s="5">
        <v>94</v>
      </c>
      <c r="H5" t="s" s="5">
        <v>249</v>
      </c>
      <c r="I5" s="20">
        <v>4</v>
      </c>
    </row>
    <row r="6" ht="13.65" customHeight="1">
      <c r="A6" s="20">
        <v>14</v>
      </c>
      <c r="B6" t="s" s="4">
        <v>66</v>
      </c>
      <c r="C6" t="s" s="4">
        <v>67</v>
      </c>
      <c r="D6" t="s" s="4">
        <v>38</v>
      </c>
      <c r="E6" t="s" s="6">
        <v>13</v>
      </c>
      <c r="F6" t="s" s="5">
        <v>14</v>
      </c>
      <c r="G6" t="s" s="5">
        <v>15</v>
      </c>
      <c r="H6" t="s" s="5">
        <v>68</v>
      </c>
      <c r="I6" s="20">
        <v>1</v>
      </c>
    </row>
    <row r="7" ht="13.65" customHeight="1">
      <c r="A7" s="20">
        <v>13</v>
      </c>
      <c r="B7" t="s" s="4">
        <v>43</v>
      </c>
      <c r="C7" t="s" s="4">
        <v>64</v>
      </c>
      <c r="D7" t="s" s="4">
        <v>38</v>
      </c>
      <c r="E7" t="s" s="6">
        <v>13</v>
      </c>
      <c r="F7" t="s" s="5">
        <v>43</v>
      </c>
      <c r="G7" t="s" s="5">
        <v>15</v>
      </c>
      <c r="H7" t="s" s="5">
        <v>65</v>
      </c>
      <c r="I7" s="20">
        <v>1</v>
      </c>
    </row>
    <row r="8" ht="13.65" customHeight="1">
      <c r="A8" s="20">
        <v>16</v>
      </c>
      <c r="B8" t="s" s="4">
        <v>18</v>
      </c>
      <c r="C8" t="s" s="4">
        <v>71</v>
      </c>
      <c r="D8" t="s" s="4">
        <v>38</v>
      </c>
      <c r="E8" t="s" s="6">
        <v>13</v>
      </c>
      <c r="F8" t="s" s="5">
        <v>40</v>
      </c>
      <c r="G8" t="s" s="5">
        <v>15</v>
      </c>
      <c r="H8" t="s" s="5">
        <v>72</v>
      </c>
      <c r="I8" s="20">
        <v>1</v>
      </c>
    </row>
    <row r="9" ht="13.65" customHeight="1">
      <c r="A9" s="20">
        <v>21</v>
      </c>
      <c r="B9" t="s" s="4">
        <v>24</v>
      </c>
      <c r="C9" t="s" s="4">
        <v>73</v>
      </c>
      <c r="D9" t="s" s="4">
        <v>38</v>
      </c>
      <c r="E9" t="s" s="6">
        <v>13</v>
      </c>
      <c r="F9" t="s" s="5">
        <v>40</v>
      </c>
      <c r="G9" t="s" s="5">
        <v>15</v>
      </c>
      <c r="H9" t="s" s="5">
        <v>74</v>
      </c>
      <c r="I9" s="20">
        <v>1</v>
      </c>
    </row>
    <row r="10" ht="13.65" customHeight="1">
      <c r="A10" s="20">
        <v>26</v>
      </c>
      <c r="B10" t="s" s="4">
        <v>344</v>
      </c>
      <c r="C10" t="s" s="4">
        <v>345</v>
      </c>
      <c r="D10" t="s" s="4">
        <v>38</v>
      </c>
      <c r="E10" t="s" s="9">
        <v>272</v>
      </c>
      <c r="F10" t="s" s="5">
        <v>23</v>
      </c>
      <c r="G10" t="s" s="5">
        <v>15</v>
      </c>
      <c r="H10" t="s" s="5">
        <v>74</v>
      </c>
      <c r="I10" s="20">
        <v>1</v>
      </c>
    </row>
    <row r="11" ht="13.65" customHeight="1">
      <c r="A11" s="20">
        <v>23</v>
      </c>
      <c r="B11" t="s" s="4">
        <v>177</v>
      </c>
      <c r="C11" t="s" s="4">
        <v>178</v>
      </c>
      <c r="D11" t="s" s="4">
        <v>38</v>
      </c>
      <c r="E11" t="s" s="8">
        <v>111</v>
      </c>
      <c r="F11" t="s" s="5">
        <v>29</v>
      </c>
      <c r="G11" t="s" s="5">
        <v>15</v>
      </c>
      <c r="H11" t="s" s="5">
        <v>179</v>
      </c>
      <c r="I11" s="20">
        <v>1</v>
      </c>
    </row>
    <row r="12" ht="14.65" customHeight="1">
      <c r="A12" t="s" s="5">
        <v>80</v>
      </c>
      <c r="B12" t="s" s="4">
        <v>40</v>
      </c>
      <c r="C12" t="s" s="4">
        <v>84</v>
      </c>
      <c r="D12" t="s" s="4">
        <v>38</v>
      </c>
      <c r="E12" t="s" s="6">
        <v>13</v>
      </c>
      <c r="F12" t="s" s="5">
        <v>43</v>
      </c>
      <c r="G12" t="s" s="5">
        <v>15</v>
      </c>
      <c r="H12" t="s" s="5">
        <v>82</v>
      </c>
      <c r="I12" s="21">
        <v>0</v>
      </c>
    </row>
    <row r="13" ht="14.65" customHeight="1">
      <c r="A13" s="22"/>
      <c r="B13" s="22"/>
      <c r="C13" s="22"/>
      <c r="D13" s="22"/>
      <c r="E13" s="7"/>
      <c r="F13" s="7"/>
      <c r="G13" s="7"/>
      <c r="H13" s="7"/>
      <c r="I13" s="23">
        <f>I3+I4+I5+I6+I7+I8+I9+I10+I11+I12</f>
        <v>26</v>
      </c>
    </row>
    <row r="14" ht="13.65" customHeight="1">
      <c r="A14" s="22"/>
      <c r="B14" s="22"/>
      <c r="C14" s="22"/>
      <c r="D14" s="22"/>
      <c r="E14" s="7"/>
      <c r="F14" s="7"/>
      <c r="G14" s="7"/>
      <c r="H14" s="7"/>
      <c r="I14" s="7"/>
    </row>
    <row r="15" ht="13.65" customHeight="1">
      <c r="A15" s="20">
        <v>2</v>
      </c>
      <c r="B15" t="s" s="4">
        <v>19</v>
      </c>
      <c r="C15" t="s" s="4">
        <v>20</v>
      </c>
      <c r="D15" t="s" s="4">
        <v>21</v>
      </c>
      <c r="E15" t="s" s="6">
        <v>13</v>
      </c>
      <c r="F15" t="s" s="5">
        <v>14</v>
      </c>
      <c r="G15" t="s" s="5">
        <v>15</v>
      </c>
      <c r="H15" t="s" s="5">
        <v>22</v>
      </c>
      <c r="I15" s="20">
        <v>12</v>
      </c>
    </row>
    <row r="16" ht="13.65" customHeight="1">
      <c r="A16" s="20">
        <v>4</v>
      </c>
      <c r="B16" t="s" s="4">
        <v>233</v>
      </c>
      <c r="C16" t="s" s="4">
        <v>234</v>
      </c>
      <c r="D16" t="s" s="4">
        <v>21</v>
      </c>
      <c r="E16" t="s" s="8">
        <v>225</v>
      </c>
      <c r="F16" t="s" s="5">
        <v>29</v>
      </c>
      <c r="G16" t="s" s="5">
        <v>94</v>
      </c>
      <c r="H16" t="s" s="5">
        <v>170</v>
      </c>
      <c r="I16" s="20">
        <v>9</v>
      </c>
    </row>
    <row r="17" ht="13.65" customHeight="1">
      <c r="A17" s="20">
        <v>6</v>
      </c>
      <c r="B17" t="s" s="4">
        <v>238</v>
      </c>
      <c r="C17" t="s" s="4">
        <v>239</v>
      </c>
      <c r="D17" t="s" s="4">
        <v>21</v>
      </c>
      <c r="E17" t="s" s="8">
        <v>225</v>
      </c>
      <c r="F17" t="s" s="5">
        <v>29</v>
      </c>
      <c r="G17" t="s" s="5">
        <v>94</v>
      </c>
      <c r="H17" t="s" s="5">
        <v>240</v>
      </c>
      <c r="I17" s="20">
        <v>7</v>
      </c>
    </row>
    <row r="18" ht="13.65" customHeight="1">
      <c r="A18" s="20">
        <v>23</v>
      </c>
      <c r="B18" t="s" s="4">
        <v>338</v>
      </c>
      <c r="C18" t="s" s="4">
        <v>339</v>
      </c>
      <c r="D18" t="s" s="4">
        <v>21</v>
      </c>
      <c r="E18" t="s" s="9">
        <v>272</v>
      </c>
      <c r="F18" t="s" s="5">
        <v>23</v>
      </c>
      <c r="G18" t="s" s="5">
        <v>15</v>
      </c>
      <c r="H18" t="s" s="5">
        <v>74</v>
      </c>
      <c r="I18" s="20">
        <v>1</v>
      </c>
    </row>
    <row r="19" ht="13.65" customHeight="1">
      <c r="A19" s="20">
        <v>27</v>
      </c>
      <c r="B19" t="s" s="4">
        <v>346</v>
      </c>
      <c r="C19" t="s" s="4">
        <v>347</v>
      </c>
      <c r="D19" t="s" s="4">
        <v>21</v>
      </c>
      <c r="E19" t="s" s="9">
        <v>272</v>
      </c>
      <c r="F19" t="s" s="5">
        <v>59</v>
      </c>
      <c r="G19" t="s" s="5">
        <v>15</v>
      </c>
      <c r="H19" t="s" s="5">
        <v>74</v>
      </c>
      <c r="I19" s="20">
        <v>1</v>
      </c>
    </row>
    <row r="20" ht="14.65" customHeight="1">
      <c r="A20" t="s" s="5">
        <v>80</v>
      </c>
      <c r="B20" t="s" s="4">
        <v>365</v>
      </c>
      <c r="C20" t="s" s="4">
        <v>366</v>
      </c>
      <c r="D20" t="s" s="4">
        <v>21</v>
      </c>
      <c r="E20" t="s" s="9">
        <v>272</v>
      </c>
      <c r="F20" t="s" s="5">
        <v>23</v>
      </c>
      <c r="G20" t="s" s="5">
        <v>15</v>
      </c>
      <c r="H20" t="s" s="5">
        <v>90</v>
      </c>
      <c r="I20" s="21">
        <v>0</v>
      </c>
    </row>
    <row r="21" ht="14.65" customHeight="1">
      <c r="A21" s="22"/>
      <c r="B21" s="22"/>
      <c r="C21" s="22"/>
      <c r="D21" s="22"/>
      <c r="E21" s="7"/>
      <c r="F21" s="7"/>
      <c r="G21" s="7"/>
      <c r="H21" s="7"/>
      <c r="I21" s="23">
        <f>SUM(I15+I16+I17+I18+I19+I20)</f>
        <v>30</v>
      </c>
    </row>
    <row r="22" ht="13.65" customHeight="1">
      <c r="A22" s="22"/>
      <c r="B22" s="22"/>
      <c r="C22" s="22"/>
      <c r="D22" s="22"/>
      <c r="E22" s="7"/>
      <c r="F22" s="7"/>
      <c r="G22" s="7"/>
      <c r="H22" s="7"/>
      <c r="I22" s="7"/>
    </row>
    <row r="23" ht="14.65" customHeight="1">
      <c r="A23" t="s" s="4">
        <v>24</v>
      </c>
      <c r="B23" t="s" s="4">
        <v>603</v>
      </c>
      <c r="C23" t="s" s="4">
        <v>604</v>
      </c>
      <c r="D23" t="s" s="4">
        <v>605</v>
      </c>
      <c r="E23" t="s" s="17">
        <v>598</v>
      </c>
      <c r="F23" t="s" s="5">
        <v>10</v>
      </c>
      <c r="G23" t="s" s="5">
        <v>15</v>
      </c>
      <c r="H23" t="s" s="5">
        <v>606</v>
      </c>
      <c r="I23" t="s" s="24">
        <v>29</v>
      </c>
    </row>
    <row r="24" ht="14.65" customHeight="1">
      <c r="A24" s="22"/>
      <c r="B24" s="22"/>
      <c r="C24" s="22"/>
      <c r="D24" s="22"/>
      <c r="E24" s="7"/>
      <c r="F24" s="7"/>
      <c r="G24" s="7"/>
      <c r="H24" s="7"/>
      <c r="I24" s="23">
        <v>10</v>
      </c>
    </row>
    <row r="25" ht="13.65" customHeight="1">
      <c r="A25" s="22"/>
      <c r="B25" s="22"/>
      <c r="C25" s="22"/>
      <c r="D25" s="22"/>
      <c r="E25" s="7"/>
      <c r="F25" s="7"/>
      <c r="G25" s="7"/>
      <c r="H25" s="7"/>
      <c r="I25" s="7"/>
    </row>
    <row r="26" ht="13.65" customHeight="1">
      <c r="A26" s="20">
        <v>22</v>
      </c>
      <c r="B26" t="s" s="4">
        <v>335</v>
      </c>
      <c r="C26" t="s" s="4">
        <v>336</v>
      </c>
      <c r="D26" t="s" s="4">
        <v>88</v>
      </c>
      <c r="E26" t="s" s="9">
        <v>272</v>
      </c>
      <c r="F26" t="s" s="5">
        <v>23</v>
      </c>
      <c r="G26" t="s" s="5">
        <v>15</v>
      </c>
      <c r="H26" t="s" s="5">
        <v>337</v>
      </c>
      <c r="I26" s="20">
        <v>1</v>
      </c>
    </row>
    <row r="27" ht="13.65" customHeight="1">
      <c r="A27" s="20">
        <v>32</v>
      </c>
      <c r="B27" t="s" s="4">
        <v>212</v>
      </c>
      <c r="C27" t="s" s="4">
        <v>213</v>
      </c>
      <c r="D27" t="s" s="4">
        <v>88</v>
      </c>
      <c r="E27" t="s" s="8">
        <v>111</v>
      </c>
      <c r="F27" t="s" s="5">
        <v>29</v>
      </c>
      <c r="G27" t="s" s="5">
        <v>15</v>
      </c>
      <c r="H27" t="s" s="5">
        <v>214</v>
      </c>
      <c r="I27" s="20">
        <v>1</v>
      </c>
    </row>
    <row r="28" ht="14.65" customHeight="1">
      <c r="A28" t="s" s="5">
        <v>80</v>
      </c>
      <c r="B28" t="s" s="4">
        <v>86</v>
      </c>
      <c r="C28" t="s" s="4">
        <v>87</v>
      </c>
      <c r="D28" t="s" s="4">
        <v>88</v>
      </c>
      <c r="E28" t="s" s="6">
        <v>13</v>
      </c>
      <c r="F28" t="s" s="5">
        <v>14</v>
      </c>
      <c r="G28" t="s" s="5">
        <v>15</v>
      </c>
      <c r="H28" t="s" s="5">
        <v>82</v>
      </c>
      <c r="I28" s="21">
        <v>0</v>
      </c>
    </row>
    <row r="29" ht="14.65" customHeight="1">
      <c r="A29" s="22"/>
      <c r="B29" s="22"/>
      <c r="C29" s="22"/>
      <c r="D29" s="22"/>
      <c r="E29" s="7"/>
      <c r="F29" s="7"/>
      <c r="G29" s="7"/>
      <c r="H29" s="7"/>
      <c r="I29" s="23">
        <f>SUM(I26+I27+I28)</f>
        <v>2</v>
      </c>
    </row>
    <row r="30" ht="13.65" customHeight="1">
      <c r="A30" s="22"/>
      <c r="B30" s="22"/>
      <c r="C30" s="22"/>
      <c r="D30" s="22"/>
      <c r="E30" s="7"/>
      <c r="F30" s="7"/>
      <c r="G30" s="7"/>
      <c r="H30" s="7"/>
      <c r="I30" s="7"/>
    </row>
    <row r="31" ht="13.65" customHeight="1">
      <c r="A31" s="20">
        <v>6</v>
      </c>
      <c r="B31" t="s" s="4">
        <v>488</v>
      </c>
      <c r="C31" t="s" s="4">
        <v>489</v>
      </c>
      <c r="D31" t="s" s="4">
        <v>57</v>
      </c>
      <c r="E31" t="s" s="11">
        <v>406</v>
      </c>
      <c r="F31" t="s" s="5">
        <v>48</v>
      </c>
      <c r="G31" t="s" s="5">
        <v>15</v>
      </c>
      <c r="H31" t="s" s="5">
        <v>490</v>
      </c>
      <c r="I31" s="20">
        <v>15</v>
      </c>
    </row>
    <row r="32" ht="13.65" customHeight="1">
      <c r="A32" s="20">
        <v>10</v>
      </c>
      <c r="B32" t="s" s="4">
        <v>491</v>
      </c>
      <c r="C32" t="s" s="4">
        <v>492</v>
      </c>
      <c r="D32" t="s" s="4">
        <v>57</v>
      </c>
      <c r="E32" t="s" s="11">
        <v>406</v>
      </c>
      <c r="F32" t="s" s="5">
        <v>48</v>
      </c>
      <c r="G32" t="s" s="5">
        <v>15</v>
      </c>
      <c r="H32" t="s" s="5">
        <v>493</v>
      </c>
      <c r="I32" s="20">
        <v>12</v>
      </c>
    </row>
    <row r="33" ht="13.65" customHeight="1">
      <c r="A33" s="20">
        <v>3</v>
      </c>
      <c r="B33" t="s" s="4">
        <v>375</v>
      </c>
      <c r="C33" t="s" s="4">
        <v>376</v>
      </c>
      <c r="D33" t="s" s="4">
        <v>57</v>
      </c>
      <c r="E33" t="s" s="9">
        <v>370</v>
      </c>
      <c r="F33" t="s" s="5">
        <v>23</v>
      </c>
      <c r="G33" t="s" s="5">
        <v>94</v>
      </c>
      <c r="H33" t="s" s="5">
        <v>377</v>
      </c>
      <c r="I33" s="20">
        <v>10</v>
      </c>
    </row>
    <row r="34" ht="13.65" customHeight="1">
      <c r="A34" s="20">
        <v>8</v>
      </c>
      <c r="B34" t="s" s="4">
        <v>292</v>
      </c>
      <c r="C34" t="s" s="4">
        <v>293</v>
      </c>
      <c r="D34" t="s" s="4">
        <v>57</v>
      </c>
      <c r="E34" t="s" s="9">
        <v>272</v>
      </c>
      <c r="F34" t="s" s="5">
        <v>59</v>
      </c>
      <c r="G34" t="s" s="5">
        <v>15</v>
      </c>
      <c r="H34" t="s" s="5">
        <v>294</v>
      </c>
      <c r="I34" s="20">
        <v>5</v>
      </c>
    </row>
    <row r="35" ht="13.65" customHeight="1">
      <c r="A35" s="20">
        <v>9</v>
      </c>
      <c r="B35" t="s" s="4">
        <v>295</v>
      </c>
      <c r="C35" t="s" s="4">
        <v>296</v>
      </c>
      <c r="D35" t="s" s="4">
        <v>57</v>
      </c>
      <c r="E35" t="s" s="9">
        <v>272</v>
      </c>
      <c r="F35" t="s" s="5">
        <v>23</v>
      </c>
      <c r="G35" t="s" s="5">
        <v>15</v>
      </c>
      <c r="H35" t="s" s="5">
        <v>297</v>
      </c>
      <c r="I35" s="20">
        <v>4</v>
      </c>
    </row>
    <row r="36" ht="13.65" customHeight="1">
      <c r="A36" s="20">
        <v>10</v>
      </c>
      <c r="B36" t="s" s="4">
        <v>55</v>
      </c>
      <c r="C36" t="s" s="4">
        <v>56</v>
      </c>
      <c r="D36" t="s" s="4">
        <v>57</v>
      </c>
      <c r="E36" t="s" s="6">
        <v>13</v>
      </c>
      <c r="F36" t="s" s="5">
        <v>14</v>
      </c>
      <c r="G36" t="s" s="5">
        <v>15</v>
      </c>
      <c r="H36" t="s" s="5">
        <v>58</v>
      </c>
      <c r="I36" s="20">
        <v>3</v>
      </c>
    </row>
    <row r="37" ht="13.65" customHeight="1">
      <c r="A37" s="20">
        <v>10</v>
      </c>
      <c r="B37" t="s" s="4">
        <v>395</v>
      </c>
      <c r="C37" t="s" s="4">
        <v>396</v>
      </c>
      <c r="D37" t="s" s="4">
        <v>57</v>
      </c>
      <c r="E37" t="s" s="9">
        <v>370</v>
      </c>
      <c r="F37" t="s" s="5">
        <v>23</v>
      </c>
      <c r="G37" t="s" s="5">
        <v>94</v>
      </c>
      <c r="H37" t="s" s="5">
        <v>74</v>
      </c>
      <c r="I37" s="20">
        <v>3</v>
      </c>
    </row>
    <row r="38" ht="13.65" customHeight="1">
      <c r="A38" s="20">
        <v>11</v>
      </c>
      <c r="B38" t="s" s="4">
        <v>140</v>
      </c>
      <c r="C38" t="s" s="4">
        <v>141</v>
      </c>
      <c r="D38" t="s" s="4">
        <v>57</v>
      </c>
      <c r="E38" t="s" s="8">
        <v>111</v>
      </c>
      <c r="F38" t="s" s="5">
        <v>34</v>
      </c>
      <c r="G38" t="s" s="5">
        <v>15</v>
      </c>
      <c r="H38" t="s" s="5">
        <v>142</v>
      </c>
      <c r="I38" s="20">
        <v>2</v>
      </c>
    </row>
    <row r="39" ht="13.65" customHeight="1">
      <c r="A39" s="20">
        <v>11</v>
      </c>
      <c r="B39" t="s" s="4">
        <v>397</v>
      </c>
      <c r="C39" t="s" s="4">
        <v>398</v>
      </c>
      <c r="D39" t="s" s="4">
        <v>57</v>
      </c>
      <c r="E39" t="s" s="9">
        <v>370</v>
      </c>
      <c r="F39" t="s" s="5">
        <v>59</v>
      </c>
      <c r="G39" t="s" s="5">
        <v>94</v>
      </c>
      <c r="H39" t="s" s="5">
        <v>74</v>
      </c>
      <c r="I39" s="20">
        <v>2</v>
      </c>
    </row>
    <row r="40" ht="13.65" customHeight="1">
      <c r="A40" s="20">
        <v>11</v>
      </c>
      <c r="B40" t="s" s="4">
        <v>253</v>
      </c>
      <c r="C40" t="s" s="4">
        <v>254</v>
      </c>
      <c r="D40" t="s" s="4">
        <v>57</v>
      </c>
      <c r="E40" t="s" s="8">
        <v>225</v>
      </c>
      <c r="F40" t="s" s="5">
        <v>29</v>
      </c>
      <c r="G40" t="s" s="5">
        <v>94</v>
      </c>
      <c r="H40" t="s" s="5">
        <v>255</v>
      </c>
      <c r="I40" s="20">
        <v>2</v>
      </c>
    </row>
    <row r="41" ht="13.65" customHeight="1">
      <c r="A41" s="20">
        <v>22</v>
      </c>
      <c r="B41" t="s" s="4">
        <v>75</v>
      </c>
      <c r="C41" t="s" s="4">
        <v>76</v>
      </c>
      <c r="D41" t="s" s="4">
        <v>57</v>
      </c>
      <c r="E41" t="s" s="6">
        <v>13</v>
      </c>
      <c r="F41" t="s" s="5">
        <v>14</v>
      </c>
      <c r="G41" t="s" s="5">
        <v>15</v>
      </c>
      <c r="H41" t="s" s="5">
        <v>74</v>
      </c>
      <c r="I41" s="20">
        <v>1</v>
      </c>
    </row>
    <row r="42" ht="13.65" customHeight="1">
      <c r="A42" s="20">
        <v>15</v>
      </c>
      <c r="B42" t="s" s="4">
        <v>59</v>
      </c>
      <c r="C42" t="s" s="4">
        <v>69</v>
      </c>
      <c r="D42" t="s" s="4">
        <v>57</v>
      </c>
      <c r="E42" t="s" s="6">
        <v>13</v>
      </c>
      <c r="F42" t="s" s="5">
        <v>43</v>
      </c>
      <c r="G42" t="s" s="5">
        <v>15</v>
      </c>
      <c r="H42" t="s" s="5">
        <v>70</v>
      </c>
      <c r="I42" s="20">
        <v>1</v>
      </c>
    </row>
    <row r="43" ht="13.65" customHeight="1">
      <c r="A43" s="20">
        <v>12</v>
      </c>
      <c r="B43" t="s" s="4">
        <v>9</v>
      </c>
      <c r="C43" t="s" s="4">
        <v>62</v>
      </c>
      <c r="D43" t="s" s="4">
        <v>57</v>
      </c>
      <c r="E43" t="s" s="6">
        <v>13</v>
      </c>
      <c r="F43" t="s" s="5">
        <v>40</v>
      </c>
      <c r="G43" t="s" s="5">
        <v>15</v>
      </c>
      <c r="H43" t="s" s="5">
        <v>63</v>
      </c>
      <c r="I43" s="20">
        <v>1</v>
      </c>
    </row>
    <row r="44" ht="13.65" customHeight="1">
      <c r="A44" s="20">
        <v>31</v>
      </c>
      <c r="B44" t="s" s="4">
        <v>525</v>
      </c>
      <c r="C44" t="s" s="4">
        <v>526</v>
      </c>
      <c r="D44" t="s" s="4">
        <v>57</v>
      </c>
      <c r="E44" t="s" s="11">
        <v>406</v>
      </c>
      <c r="F44" t="s" s="5">
        <v>48</v>
      </c>
      <c r="G44" t="s" s="5">
        <v>15</v>
      </c>
      <c r="H44" t="s" s="5">
        <v>527</v>
      </c>
      <c r="I44" s="20">
        <v>1</v>
      </c>
    </row>
    <row r="45" ht="13.65" customHeight="1">
      <c r="A45" s="20">
        <v>25</v>
      </c>
      <c r="B45" t="s" s="4">
        <v>342</v>
      </c>
      <c r="C45" t="s" s="4">
        <v>343</v>
      </c>
      <c r="D45" t="s" s="4">
        <v>57</v>
      </c>
      <c r="E45" t="s" s="9">
        <v>272</v>
      </c>
      <c r="F45" t="s" s="5">
        <v>23</v>
      </c>
      <c r="G45" t="s" s="5">
        <v>15</v>
      </c>
      <c r="H45" t="s" s="5">
        <v>74</v>
      </c>
      <c r="I45" s="20">
        <v>1</v>
      </c>
    </row>
    <row r="46" ht="13.65" customHeight="1">
      <c r="A46" s="20">
        <v>33</v>
      </c>
      <c r="B46" t="s" s="4">
        <v>358</v>
      </c>
      <c r="C46" t="s" s="4">
        <v>359</v>
      </c>
      <c r="D46" t="s" s="4">
        <v>57</v>
      </c>
      <c r="E46" t="s" s="9">
        <v>272</v>
      </c>
      <c r="F46" t="s" s="5">
        <v>23</v>
      </c>
      <c r="G46" t="s" s="5">
        <v>15</v>
      </c>
      <c r="H46" t="s" s="5">
        <v>74</v>
      </c>
      <c r="I46" s="20">
        <v>1</v>
      </c>
    </row>
    <row r="47" ht="13.65" customHeight="1">
      <c r="A47" s="20">
        <v>12</v>
      </c>
      <c r="B47" t="s" s="4">
        <v>399</v>
      </c>
      <c r="C47" t="s" s="4">
        <v>400</v>
      </c>
      <c r="D47" t="s" s="4">
        <v>57</v>
      </c>
      <c r="E47" t="s" s="9">
        <v>370</v>
      </c>
      <c r="F47" t="s" s="5">
        <v>23</v>
      </c>
      <c r="G47" t="s" s="5">
        <v>94</v>
      </c>
      <c r="H47" t="s" s="5">
        <v>74</v>
      </c>
      <c r="I47" s="20">
        <v>1</v>
      </c>
    </row>
    <row r="48" ht="13.65" customHeight="1">
      <c r="A48" s="20">
        <v>32</v>
      </c>
      <c r="B48" t="s" s="4">
        <v>356</v>
      </c>
      <c r="C48" t="s" s="4">
        <v>357</v>
      </c>
      <c r="D48" t="s" s="4">
        <v>57</v>
      </c>
      <c r="E48" t="s" s="9">
        <v>272</v>
      </c>
      <c r="F48" t="s" s="5">
        <v>59</v>
      </c>
      <c r="G48" t="s" s="5">
        <v>15</v>
      </c>
      <c r="H48" t="s" s="5">
        <v>74</v>
      </c>
      <c r="I48" s="20">
        <v>1</v>
      </c>
    </row>
    <row r="49" ht="13.65" customHeight="1">
      <c r="A49" s="20">
        <v>16</v>
      </c>
      <c r="B49" t="s" s="4">
        <v>155</v>
      </c>
      <c r="C49" t="s" s="4">
        <v>156</v>
      </c>
      <c r="D49" t="s" s="4">
        <v>57</v>
      </c>
      <c r="E49" t="s" s="8">
        <v>111</v>
      </c>
      <c r="F49" t="s" s="5">
        <v>29</v>
      </c>
      <c r="G49" t="s" s="5">
        <v>15</v>
      </c>
      <c r="H49" t="s" s="5">
        <v>157</v>
      </c>
      <c r="I49" s="20">
        <v>1</v>
      </c>
    </row>
    <row r="50" ht="13.65" customHeight="1">
      <c r="A50" s="20">
        <v>20</v>
      </c>
      <c r="B50" t="s" s="4">
        <v>168</v>
      </c>
      <c r="C50" t="s" s="4">
        <v>169</v>
      </c>
      <c r="D50" t="s" s="4">
        <v>57</v>
      </c>
      <c r="E50" t="s" s="8">
        <v>111</v>
      </c>
      <c r="F50" t="s" s="5">
        <v>29</v>
      </c>
      <c r="G50" t="s" s="5">
        <v>15</v>
      </c>
      <c r="H50" t="s" s="5">
        <v>170</v>
      </c>
      <c r="I50" s="20">
        <v>1</v>
      </c>
    </row>
    <row r="51" ht="13.65" customHeight="1">
      <c r="A51" s="20">
        <v>12</v>
      </c>
      <c r="B51" t="s" s="4">
        <v>256</v>
      </c>
      <c r="C51" t="s" s="4">
        <v>257</v>
      </c>
      <c r="D51" t="s" s="4">
        <v>57</v>
      </c>
      <c r="E51" t="s" s="8">
        <v>225</v>
      </c>
      <c r="F51" t="s" s="5">
        <v>29</v>
      </c>
      <c r="G51" t="s" s="5">
        <v>94</v>
      </c>
      <c r="H51" t="s" s="5">
        <v>258</v>
      </c>
      <c r="I51" s="20">
        <v>1</v>
      </c>
    </row>
    <row r="52" ht="13.65" customHeight="1">
      <c r="A52" s="20">
        <v>13</v>
      </c>
      <c r="B52" t="s" s="4">
        <v>259</v>
      </c>
      <c r="C52" t="s" s="4">
        <v>260</v>
      </c>
      <c r="D52" t="s" s="4">
        <v>57</v>
      </c>
      <c r="E52" t="s" s="8">
        <v>225</v>
      </c>
      <c r="F52" t="s" s="5">
        <v>29</v>
      </c>
      <c r="G52" t="s" s="5">
        <v>94</v>
      </c>
      <c r="H52" t="s" s="5">
        <v>261</v>
      </c>
      <c r="I52" s="20">
        <v>1</v>
      </c>
    </row>
    <row r="53" ht="13.65" customHeight="1">
      <c r="A53" s="20">
        <v>15</v>
      </c>
      <c r="B53" t="s" s="4">
        <v>265</v>
      </c>
      <c r="C53" t="s" s="4">
        <v>266</v>
      </c>
      <c r="D53" t="s" s="4">
        <v>57</v>
      </c>
      <c r="E53" t="s" s="8">
        <v>225</v>
      </c>
      <c r="F53" t="s" s="5">
        <v>29</v>
      </c>
      <c r="G53" t="s" s="5">
        <v>94</v>
      </c>
      <c r="H53" t="s" s="5">
        <v>74</v>
      </c>
      <c r="I53" s="20">
        <v>1</v>
      </c>
    </row>
    <row r="54" ht="13.65" customHeight="1">
      <c r="A54" s="20">
        <v>16</v>
      </c>
      <c r="B54" t="s" s="4">
        <v>267</v>
      </c>
      <c r="C54" t="s" s="4">
        <v>268</v>
      </c>
      <c r="D54" t="s" s="4">
        <v>57</v>
      </c>
      <c r="E54" t="s" s="8">
        <v>225</v>
      </c>
      <c r="F54" t="s" s="5">
        <v>29</v>
      </c>
      <c r="G54" t="s" s="5">
        <v>94</v>
      </c>
      <c r="H54" t="s" s="5">
        <v>74</v>
      </c>
      <c r="I54" s="20">
        <v>1</v>
      </c>
    </row>
    <row r="55" ht="13.65" customHeight="1">
      <c r="A55" t="s" s="5">
        <v>80</v>
      </c>
      <c r="B55" t="s" s="4">
        <v>77</v>
      </c>
      <c r="C55" t="s" s="4">
        <v>81</v>
      </c>
      <c r="D55" t="s" s="4">
        <v>57</v>
      </c>
      <c r="E55" t="s" s="6">
        <v>13</v>
      </c>
      <c r="F55" t="s" s="5">
        <v>14</v>
      </c>
      <c r="G55" t="s" s="5">
        <v>15</v>
      </c>
      <c r="H55" t="s" s="5">
        <v>82</v>
      </c>
      <c r="I55" s="20">
        <v>0</v>
      </c>
    </row>
    <row r="56" ht="14.65" customHeight="1">
      <c r="A56" t="s" s="5">
        <v>80</v>
      </c>
      <c r="B56" t="s" s="4">
        <v>594</v>
      </c>
      <c r="C56" t="s" s="4">
        <v>595</v>
      </c>
      <c r="D56" t="s" s="4">
        <v>57</v>
      </c>
      <c r="E56" t="s" s="11">
        <v>542</v>
      </c>
      <c r="F56" t="s" s="5">
        <v>48</v>
      </c>
      <c r="G56" t="s" s="5">
        <v>94</v>
      </c>
      <c r="H56" t="s" s="5">
        <v>90</v>
      </c>
      <c r="I56" s="21">
        <v>0</v>
      </c>
    </row>
    <row r="57" ht="14.65" customHeight="1">
      <c r="A57" s="22"/>
      <c r="B57" s="22"/>
      <c r="C57" s="22"/>
      <c r="D57" s="22"/>
      <c r="E57" s="7"/>
      <c r="F57" s="7"/>
      <c r="G57" s="7"/>
      <c r="H57" s="7"/>
      <c r="I57" s="23">
        <f>I31+I32+I33+I34+I35+I36+I37+I38+I39+I40+I41+I42+I43+I44+I45+I46+I47+I48+I49+I50+I51+I52+I53+I54+I55+I56</f>
        <v>72</v>
      </c>
    </row>
    <row r="58" ht="13.65" customHeight="1">
      <c r="A58" s="22"/>
      <c r="B58" s="22"/>
      <c r="C58" s="22"/>
      <c r="D58" s="22"/>
      <c r="E58" s="7"/>
      <c r="F58" s="7"/>
      <c r="G58" s="7"/>
      <c r="H58" s="7"/>
      <c r="I58" s="7"/>
    </row>
    <row r="59" ht="13.65" customHeight="1">
      <c r="A59" s="20">
        <v>6</v>
      </c>
      <c r="B59" t="s" s="4">
        <v>769</v>
      </c>
      <c r="C59" t="s" s="4">
        <v>770</v>
      </c>
      <c r="D59" t="s" s="4">
        <v>459</v>
      </c>
      <c r="E59" t="s" s="18">
        <v>755</v>
      </c>
      <c r="F59" t="s" s="5">
        <v>51</v>
      </c>
      <c r="G59" t="s" s="5">
        <v>15</v>
      </c>
      <c r="H59" t="s" s="5">
        <v>771</v>
      </c>
      <c r="I59" s="20">
        <v>7</v>
      </c>
    </row>
    <row r="60" ht="13.65" customHeight="1">
      <c r="A60" s="20">
        <v>20</v>
      </c>
      <c r="B60" t="s" s="4">
        <v>504</v>
      </c>
      <c r="C60" t="s" s="4">
        <v>505</v>
      </c>
      <c r="D60" t="s" s="4">
        <v>459</v>
      </c>
      <c r="E60" t="s" s="11">
        <v>406</v>
      </c>
      <c r="F60" t="s" s="5">
        <v>48</v>
      </c>
      <c r="G60" t="s" s="5">
        <v>15</v>
      </c>
      <c r="H60" t="s" s="5">
        <v>506</v>
      </c>
      <c r="I60" s="20">
        <v>7</v>
      </c>
    </row>
    <row r="61" ht="13.65" customHeight="1">
      <c r="A61" s="20">
        <v>9</v>
      </c>
      <c r="B61" t="s" s="4">
        <v>778</v>
      </c>
      <c r="C61" t="s" s="4">
        <v>779</v>
      </c>
      <c r="D61" t="s" s="4">
        <v>459</v>
      </c>
      <c r="E61" t="s" s="18">
        <v>755</v>
      </c>
      <c r="F61" t="s" s="5">
        <v>51</v>
      </c>
      <c r="G61" t="s" s="5">
        <v>15</v>
      </c>
      <c r="H61" t="s" s="5">
        <v>780</v>
      </c>
      <c r="I61" s="20">
        <v>4</v>
      </c>
    </row>
    <row r="62" ht="13.65" customHeight="1">
      <c r="A62" s="20">
        <v>22</v>
      </c>
      <c r="B62" t="s" s="4">
        <v>813</v>
      </c>
      <c r="C62" t="s" s="4">
        <v>814</v>
      </c>
      <c r="D62" t="s" s="4">
        <v>459</v>
      </c>
      <c r="E62" t="s" s="18">
        <v>755</v>
      </c>
      <c r="F62" t="s" s="5">
        <v>161</v>
      </c>
      <c r="G62" t="s" s="5">
        <v>15</v>
      </c>
      <c r="H62" t="s" s="5">
        <v>74</v>
      </c>
      <c r="I62" s="20">
        <v>1</v>
      </c>
    </row>
    <row r="63" ht="13.65" customHeight="1">
      <c r="A63" s="20">
        <v>12</v>
      </c>
      <c r="B63" t="s" s="4">
        <v>743</v>
      </c>
      <c r="C63" t="s" s="4">
        <v>744</v>
      </c>
      <c r="D63" t="s" s="4">
        <v>459</v>
      </c>
      <c r="E63" t="s" s="17">
        <v>711</v>
      </c>
      <c r="F63" t="s" s="5">
        <v>10</v>
      </c>
      <c r="G63" t="s" s="5">
        <v>94</v>
      </c>
      <c r="H63" t="s" s="5">
        <v>74</v>
      </c>
      <c r="I63" s="20">
        <v>1</v>
      </c>
    </row>
    <row r="64" ht="13.65" customHeight="1">
      <c r="A64" s="20">
        <v>12</v>
      </c>
      <c r="B64" t="s" s="4">
        <v>632</v>
      </c>
      <c r="C64" t="s" s="4">
        <v>633</v>
      </c>
      <c r="D64" t="s" s="4">
        <v>459</v>
      </c>
      <c r="E64" t="s" s="17">
        <v>598</v>
      </c>
      <c r="F64" t="s" s="5">
        <v>17</v>
      </c>
      <c r="G64" t="s" s="5">
        <v>15</v>
      </c>
      <c r="H64" t="s" s="5">
        <v>634</v>
      </c>
      <c r="I64" s="20">
        <v>1</v>
      </c>
    </row>
    <row r="65" ht="13.65" customHeight="1">
      <c r="A65" s="20">
        <v>24</v>
      </c>
      <c r="B65" t="s" s="4">
        <v>457</v>
      </c>
      <c r="C65" t="s" s="4">
        <v>458</v>
      </c>
      <c r="D65" t="s" s="4">
        <v>459</v>
      </c>
      <c r="E65" t="s" s="11">
        <v>406</v>
      </c>
      <c r="F65" t="s" s="5">
        <v>36</v>
      </c>
      <c r="G65" t="s" s="5">
        <v>15</v>
      </c>
      <c r="H65" t="s" s="5">
        <v>460</v>
      </c>
      <c r="I65" s="20">
        <v>1</v>
      </c>
    </row>
    <row r="66" ht="13.65" customHeight="1">
      <c r="A66" s="20">
        <v>34</v>
      </c>
      <c r="B66" t="s" s="4">
        <v>472</v>
      </c>
      <c r="C66" t="s" s="4">
        <v>473</v>
      </c>
      <c r="D66" t="s" s="4">
        <v>459</v>
      </c>
      <c r="E66" t="s" s="11">
        <v>406</v>
      </c>
      <c r="F66" t="s" s="5">
        <v>36</v>
      </c>
      <c r="G66" t="s" s="5">
        <v>15</v>
      </c>
      <c r="H66" t="s" s="5">
        <v>474</v>
      </c>
      <c r="I66" s="20">
        <v>1</v>
      </c>
    </row>
    <row r="67" ht="13.65" customHeight="1">
      <c r="A67" t="s" s="5">
        <v>80</v>
      </c>
      <c r="B67" t="s" s="4">
        <v>862</v>
      </c>
      <c r="C67" t="s" s="4">
        <v>863</v>
      </c>
      <c r="D67" t="s" s="4">
        <v>459</v>
      </c>
      <c r="E67" t="s" s="18">
        <v>836</v>
      </c>
      <c r="F67" t="s" s="5">
        <v>161</v>
      </c>
      <c r="G67" t="s" s="5">
        <v>94</v>
      </c>
      <c r="H67" t="s" s="5">
        <v>90</v>
      </c>
      <c r="I67" s="20">
        <v>0</v>
      </c>
    </row>
    <row r="68" ht="14.65" customHeight="1">
      <c r="A68" t="s" s="5">
        <v>80</v>
      </c>
      <c r="B68" t="s" s="4">
        <v>484</v>
      </c>
      <c r="C68" t="s" s="4">
        <v>485</v>
      </c>
      <c r="D68" t="s" s="4">
        <v>459</v>
      </c>
      <c r="E68" t="s" s="11">
        <v>406</v>
      </c>
      <c r="F68" t="s" s="5">
        <v>36</v>
      </c>
      <c r="G68" t="s" s="5">
        <v>15</v>
      </c>
      <c r="H68" t="s" s="5">
        <v>90</v>
      </c>
      <c r="I68" s="21">
        <v>0</v>
      </c>
    </row>
    <row r="69" ht="14.65" customHeight="1">
      <c r="A69" s="22"/>
      <c r="B69" s="22"/>
      <c r="C69" s="22"/>
      <c r="D69" s="22"/>
      <c r="E69" s="7"/>
      <c r="F69" s="7"/>
      <c r="G69" s="7"/>
      <c r="H69" s="7"/>
      <c r="I69" s="23">
        <f>I59+I60+I61+I62+I63+I64+I65+I66+I67+I68</f>
        <v>23</v>
      </c>
    </row>
    <row r="70" ht="13.65" customHeight="1">
      <c r="A70" s="22"/>
      <c r="B70" s="22"/>
      <c r="C70" s="22"/>
      <c r="D70" s="22"/>
      <c r="E70" s="7"/>
      <c r="F70" s="7"/>
      <c r="G70" s="7"/>
      <c r="H70" s="7"/>
      <c r="I70" s="7"/>
    </row>
    <row r="71" ht="14.65" customHeight="1">
      <c r="A71" t="s" s="4">
        <v>140</v>
      </c>
      <c r="B71" t="s" s="4">
        <v>535</v>
      </c>
      <c r="C71" t="s" s="4">
        <v>536</v>
      </c>
      <c r="D71" t="s" s="4">
        <v>864</v>
      </c>
      <c r="E71" t="s" s="11">
        <v>406</v>
      </c>
      <c r="F71" t="s" s="5">
        <v>48</v>
      </c>
      <c r="G71" t="s" s="5">
        <v>15</v>
      </c>
      <c r="H71" t="s" s="5">
        <v>74</v>
      </c>
      <c r="I71" t="s" s="24">
        <v>9</v>
      </c>
    </row>
    <row r="72" ht="14.65" customHeight="1">
      <c r="A72" s="22"/>
      <c r="B72" s="22"/>
      <c r="C72" s="22"/>
      <c r="D72" s="22"/>
      <c r="E72" s="7"/>
      <c r="F72" s="7"/>
      <c r="G72" s="7"/>
      <c r="H72" s="7"/>
      <c r="I72" t="s" s="25">
        <v>9</v>
      </c>
    </row>
    <row r="73" ht="13.65" customHeight="1">
      <c r="A73" s="22"/>
      <c r="B73" s="22"/>
      <c r="C73" s="22"/>
      <c r="D73" s="22"/>
      <c r="E73" s="7"/>
      <c r="F73" s="7"/>
      <c r="G73" s="7"/>
      <c r="H73" s="7"/>
      <c r="I73" s="7"/>
    </row>
    <row r="74" ht="14.65" customHeight="1">
      <c r="A74" t="s" s="4">
        <v>215</v>
      </c>
      <c r="B74" t="s" s="4">
        <v>467</v>
      </c>
      <c r="C74" t="s" s="4">
        <v>468</v>
      </c>
      <c r="D74" t="s" s="4">
        <v>865</v>
      </c>
      <c r="E74" t="s" s="11">
        <v>406</v>
      </c>
      <c r="F74" t="s" s="5">
        <v>36</v>
      </c>
      <c r="G74" t="s" s="5">
        <v>15</v>
      </c>
      <c r="H74" t="s" s="5">
        <v>470</v>
      </c>
      <c r="I74" t="s" s="24">
        <v>9</v>
      </c>
    </row>
    <row r="75" ht="14.65" customHeight="1">
      <c r="A75" s="22"/>
      <c r="B75" s="22"/>
      <c r="C75" s="22"/>
      <c r="D75" s="22"/>
      <c r="E75" s="7"/>
      <c r="F75" s="7"/>
      <c r="G75" s="7"/>
      <c r="H75" s="7"/>
      <c r="I75" t="s" s="25">
        <v>9</v>
      </c>
    </row>
    <row r="76" ht="13.65" customHeight="1">
      <c r="A76" s="22"/>
      <c r="B76" s="22"/>
      <c r="C76" s="22"/>
      <c r="D76" s="22"/>
      <c r="E76" s="7"/>
      <c r="F76" s="7"/>
      <c r="G76" s="7"/>
      <c r="H76" s="7"/>
      <c r="I76" s="7"/>
    </row>
    <row r="77" ht="14.65" customHeight="1">
      <c r="A77" t="s" s="4">
        <v>48</v>
      </c>
      <c r="B77" t="s" s="4">
        <v>307</v>
      </c>
      <c r="C77" t="s" s="4">
        <v>308</v>
      </c>
      <c r="D77" t="s" s="4">
        <v>866</v>
      </c>
      <c r="E77" t="s" s="9">
        <v>272</v>
      </c>
      <c r="F77" t="s" s="5">
        <v>23</v>
      </c>
      <c r="G77" t="s" s="5">
        <v>15</v>
      </c>
      <c r="H77" t="s" s="5">
        <v>310</v>
      </c>
      <c r="I77" t="s" s="24">
        <v>9</v>
      </c>
    </row>
    <row r="78" ht="14.65" customHeight="1">
      <c r="A78" s="22"/>
      <c r="B78" s="22"/>
      <c r="C78" s="22"/>
      <c r="D78" s="22"/>
      <c r="E78" s="7"/>
      <c r="F78" s="7"/>
      <c r="G78" s="7"/>
      <c r="H78" s="7"/>
      <c r="I78" t="s" s="25">
        <v>9</v>
      </c>
    </row>
    <row r="79" ht="13.65" customHeight="1">
      <c r="A79" s="22"/>
      <c r="B79" s="22"/>
      <c r="C79" s="22"/>
      <c r="D79" s="22"/>
      <c r="E79" s="7"/>
      <c r="F79" s="7"/>
      <c r="G79" s="7"/>
      <c r="H79" s="7"/>
      <c r="I79" s="7"/>
    </row>
    <row r="80" ht="13.65" customHeight="1">
      <c r="A80" s="20">
        <v>1</v>
      </c>
      <c r="B80" t="s" s="4">
        <v>403</v>
      </c>
      <c r="C80" t="s" s="4">
        <v>404</v>
      </c>
      <c r="D80" t="s" s="4">
        <v>405</v>
      </c>
      <c r="E80" t="s" s="11">
        <v>406</v>
      </c>
      <c r="F80" t="s" s="5">
        <v>36</v>
      </c>
      <c r="G80" t="s" s="5">
        <v>15</v>
      </c>
      <c r="H80" t="s" s="5">
        <v>407</v>
      </c>
      <c r="I80" s="20">
        <v>15</v>
      </c>
    </row>
    <row r="81" ht="13.65" customHeight="1">
      <c r="A81" s="20">
        <v>1</v>
      </c>
      <c r="B81" t="s" s="4">
        <v>540</v>
      </c>
      <c r="C81" t="s" s="4">
        <v>541</v>
      </c>
      <c r="D81" t="s" s="4">
        <v>405</v>
      </c>
      <c r="E81" t="s" s="11">
        <v>542</v>
      </c>
      <c r="F81" t="s" s="5">
        <v>48</v>
      </c>
      <c r="G81" t="s" s="5">
        <v>94</v>
      </c>
      <c r="H81" t="s" s="5">
        <v>543</v>
      </c>
      <c r="I81" s="20">
        <v>15</v>
      </c>
    </row>
    <row r="82" ht="13.65" customHeight="1">
      <c r="A82" s="20">
        <v>2</v>
      </c>
      <c r="B82" t="s" s="4">
        <v>600</v>
      </c>
      <c r="C82" t="s" s="4">
        <v>601</v>
      </c>
      <c r="D82" t="s" s="4">
        <v>405</v>
      </c>
      <c r="E82" t="s" s="17">
        <v>598</v>
      </c>
      <c r="F82" t="s" s="5">
        <v>17</v>
      </c>
      <c r="G82" t="s" s="5">
        <v>15</v>
      </c>
      <c r="H82" t="s" s="5">
        <v>602</v>
      </c>
      <c r="I82" s="20">
        <v>12</v>
      </c>
    </row>
    <row r="83" ht="14.65" customHeight="1">
      <c r="A83" s="20">
        <v>4</v>
      </c>
      <c r="B83" t="s" s="4">
        <v>763</v>
      </c>
      <c r="C83" t="s" s="4">
        <v>764</v>
      </c>
      <c r="D83" t="s" s="4">
        <v>405</v>
      </c>
      <c r="E83" t="s" s="18">
        <v>755</v>
      </c>
      <c r="F83" t="s" s="5">
        <v>51</v>
      </c>
      <c r="G83" t="s" s="5">
        <v>15</v>
      </c>
      <c r="H83" t="s" s="5">
        <v>765</v>
      </c>
      <c r="I83" s="21">
        <v>9</v>
      </c>
    </row>
    <row r="84" ht="14.65" customHeight="1">
      <c r="A84" s="22"/>
      <c r="B84" s="22"/>
      <c r="C84" s="22"/>
      <c r="D84" s="22"/>
      <c r="E84" s="7"/>
      <c r="F84" s="7"/>
      <c r="G84" s="7"/>
      <c r="H84" s="7"/>
      <c r="I84" s="23">
        <f>I80+I81+I82+I83</f>
        <v>51</v>
      </c>
    </row>
    <row r="85" ht="13.65" customHeight="1">
      <c r="A85" s="22"/>
      <c r="B85" s="22"/>
      <c r="C85" s="22"/>
      <c r="D85" s="22"/>
      <c r="E85" s="7"/>
      <c r="F85" s="7"/>
      <c r="G85" s="7"/>
      <c r="H85" s="7"/>
      <c r="I85" s="7"/>
    </row>
    <row r="86" ht="13.65" customHeight="1">
      <c r="A86" t="s" s="4">
        <v>59</v>
      </c>
      <c r="B86" t="s" s="4">
        <v>784</v>
      </c>
      <c r="C86" t="s" s="4">
        <v>785</v>
      </c>
      <c r="D86" t="s" s="26">
        <v>570</v>
      </c>
      <c r="E86" t="s" s="18">
        <v>755</v>
      </c>
      <c r="F86" t="s" s="5">
        <v>161</v>
      </c>
      <c r="G86" t="s" s="5">
        <v>15</v>
      </c>
      <c r="H86" t="s" s="5">
        <v>786</v>
      </c>
      <c r="I86" t="s" s="5">
        <v>83</v>
      </c>
    </row>
    <row r="87" ht="13.65" customHeight="1">
      <c r="A87" t="s" s="4">
        <v>17</v>
      </c>
      <c r="B87" t="s" s="4">
        <v>568</v>
      </c>
      <c r="C87" t="s" s="13">
        <v>569</v>
      </c>
      <c r="D87" t="s" s="14">
        <v>570</v>
      </c>
      <c r="E87" t="s" s="15">
        <v>542</v>
      </c>
      <c r="F87" t="s" s="5">
        <v>36</v>
      </c>
      <c r="G87" t="s" s="5">
        <v>94</v>
      </c>
      <c r="H87" t="s" s="5">
        <v>571</v>
      </c>
      <c r="I87" t="s" s="5">
        <v>83</v>
      </c>
    </row>
    <row r="88" ht="14.65" customHeight="1">
      <c r="A88" t="s" s="4">
        <v>80</v>
      </c>
      <c r="B88" t="s" s="4">
        <v>360</v>
      </c>
      <c r="C88" t="s" s="4">
        <v>361</v>
      </c>
      <c r="D88" t="s" s="27">
        <v>362</v>
      </c>
      <c r="E88" t="s" s="9">
        <v>272</v>
      </c>
      <c r="F88" t="s" s="5">
        <v>59</v>
      </c>
      <c r="G88" t="s" s="5">
        <v>15</v>
      </c>
      <c r="H88" t="s" s="5">
        <v>90</v>
      </c>
      <c r="I88" t="s" s="24">
        <v>83</v>
      </c>
    </row>
    <row r="89" ht="14.65" customHeight="1">
      <c r="A89" s="22"/>
      <c r="B89" s="22"/>
      <c r="C89" s="22"/>
      <c r="D89" s="22"/>
      <c r="E89" s="7"/>
      <c r="F89" s="7"/>
      <c r="G89" s="7"/>
      <c r="H89" s="7"/>
      <c r="I89" s="23">
        <f>I86+I87+I88</f>
        <v>0</v>
      </c>
    </row>
    <row r="90" ht="13.65" customHeight="1">
      <c r="A90" s="22"/>
      <c r="B90" s="22"/>
      <c r="C90" s="22"/>
      <c r="D90" s="22"/>
      <c r="E90" s="7"/>
      <c r="F90" s="7"/>
      <c r="G90" s="7"/>
      <c r="H90" s="7"/>
      <c r="I90" s="7"/>
    </row>
    <row r="91" ht="14.65" customHeight="1">
      <c r="A91" t="s" s="4">
        <v>18</v>
      </c>
      <c r="B91" t="s" s="4">
        <v>713</v>
      </c>
      <c r="C91" t="s" s="4">
        <v>714</v>
      </c>
      <c r="D91" t="s" s="4">
        <v>715</v>
      </c>
      <c r="E91" t="s" s="17">
        <v>711</v>
      </c>
      <c r="F91" t="s" s="5">
        <v>17</v>
      </c>
      <c r="G91" t="s" s="5">
        <v>94</v>
      </c>
      <c r="H91" t="s" s="5">
        <v>716</v>
      </c>
      <c r="I91" t="s" s="24">
        <v>23</v>
      </c>
    </row>
    <row r="92" ht="14.65" customHeight="1">
      <c r="A92" s="22"/>
      <c r="B92" s="22"/>
      <c r="C92" s="22"/>
      <c r="D92" s="22"/>
      <c r="E92" s="7"/>
      <c r="F92" s="7"/>
      <c r="G92" s="7"/>
      <c r="H92" s="7"/>
      <c r="I92" t="s" s="25">
        <v>23</v>
      </c>
    </row>
    <row r="93" ht="13.65" customHeight="1">
      <c r="A93" s="22"/>
      <c r="B93" s="22"/>
      <c r="C93" s="22"/>
      <c r="D93" s="22"/>
      <c r="E93" s="7"/>
      <c r="F93" s="7"/>
      <c r="G93" s="7"/>
      <c r="H93" s="7"/>
      <c r="I93" s="7"/>
    </row>
    <row r="94" ht="13.65" customHeight="1">
      <c r="A94" s="20">
        <v>11</v>
      </c>
      <c r="B94" t="s" s="4">
        <v>301</v>
      </c>
      <c r="C94" t="s" s="4">
        <v>302</v>
      </c>
      <c r="D94" t="s" s="4">
        <v>205</v>
      </c>
      <c r="E94" t="s" s="9">
        <v>272</v>
      </c>
      <c r="F94" t="s" s="5">
        <v>23</v>
      </c>
      <c r="G94" t="s" s="5">
        <v>15</v>
      </c>
      <c r="H94" t="s" s="5">
        <v>303</v>
      </c>
      <c r="I94" s="20">
        <v>2</v>
      </c>
    </row>
    <row r="95" ht="13.65" customHeight="1">
      <c r="A95" s="20">
        <v>33</v>
      </c>
      <c r="B95" t="s" s="4">
        <v>216</v>
      </c>
      <c r="C95" t="s" s="4">
        <v>217</v>
      </c>
      <c r="D95" t="s" s="4">
        <v>205</v>
      </c>
      <c r="E95" t="s" s="8">
        <v>111</v>
      </c>
      <c r="F95" t="s" s="5">
        <v>34</v>
      </c>
      <c r="G95" t="s" s="5">
        <v>15</v>
      </c>
      <c r="H95" t="s" s="5">
        <v>218</v>
      </c>
      <c r="I95" s="20">
        <v>1</v>
      </c>
    </row>
    <row r="96" ht="13.65" customHeight="1">
      <c r="A96" s="20">
        <v>30</v>
      </c>
      <c r="B96" t="s" s="4">
        <v>522</v>
      </c>
      <c r="C96" t="s" s="4">
        <v>523</v>
      </c>
      <c r="D96" t="s" s="4">
        <v>205</v>
      </c>
      <c r="E96" t="s" s="11">
        <v>406</v>
      </c>
      <c r="F96" t="s" s="5">
        <v>48</v>
      </c>
      <c r="G96" t="s" s="5">
        <v>15</v>
      </c>
      <c r="H96" t="s" s="5">
        <v>524</v>
      </c>
      <c r="I96" s="20">
        <v>1</v>
      </c>
    </row>
    <row r="97" ht="13.65" customHeight="1">
      <c r="A97" s="20">
        <v>21</v>
      </c>
      <c r="B97" t="s" s="4">
        <v>332</v>
      </c>
      <c r="C97" t="s" s="4">
        <v>333</v>
      </c>
      <c r="D97" t="s" s="4">
        <v>205</v>
      </c>
      <c r="E97" t="s" s="9">
        <v>272</v>
      </c>
      <c r="F97" t="s" s="5">
        <v>23</v>
      </c>
      <c r="G97" t="s" s="5">
        <v>15</v>
      </c>
      <c r="H97" t="s" s="5">
        <v>334</v>
      </c>
      <c r="I97" s="20">
        <v>1</v>
      </c>
    </row>
    <row r="98" ht="14.65" customHeight="1">
      <c r="A98" s="20">
        <v>30</v>
      </c>
      <c r="B98" t="s" s="4">
        <v>203</v>
      </c>
      <c r="C98" t="s" s="4">
        <v>204</v>
      </c>
      <c r="D98" t="s" s="4">
        <v>205</v>
      </c>
      <c r="E98" t="s" s="8">
        <v>111</v>
      </c>
      <c r="F98" t="s" s="5">
        <v>29</v>
      </c>
      <c r="G98" t="s" s="5">
        <v>15</v>
      </c>
      <c r="H98" t="s" s="5">
        <v>206</v>
      </c>
      <c r="I98" s="21">
        <v>1</v>
      </c>
    </row>
    <row r="99" ht="14.65" customHeight="1">
      <c r="A99" s="22"/>
      <c r="B99" s="22"/>
      <c r="C99" s="22"/>
      <c r="D99" s="22"/>
      <c r="E99" s="7"/>
      <c r="F99" s="7"/>
      <c r="G99" s="7"/>
      <c r="H99" s="7"/>
      <c r="I99" s="23">
        <f>I95+I94+I96+I97+I98</f>
        <v>6</v>
      </c>
    </row>
    <row r="100" ht="13.65" customHeight="1">
      <c r="A100" s="22"/>
      <c r="B100" s="22"/>
      <c r="C100" s="22"/>
      <c r="D100" s="22"/>
      <c r="E100" s="7"/>
      <c r="F100" s="7"/>
      <c r="G100" s="7"/>
      <c r="H100" s="7"/>
      <c r="I100" s="7"/>
    </row>
    <row r="101" ht="13.65" customHeight="1">
      <c r="A101" s="20">
        <v>3</v>
      </c>
      <c r="B101" t="s" s="4">
        <v>25</v>
      </c>
      <c r="C101" t="s" s="4">
        <v>26</v>
      </c>
      <c r="D101" t="s" s="4">
        <v>27</v>
      </c>
      <c r="E101" t="s" s="6">
        <v>13</v>
      </c>
      <c r="F101" t="s" s="5">
        <v>14</v>
      </c>
      <c r="G101" t="s" s="5">
        <v>15</v>
      </c>
      <c r="H101" t="s" s="5">
        <v>28</v>
      </c>
      <c r="I101" s="20">
        <v>10</v>
      </c>
    </row>
    <row r="102" ht="13.65" customHeight="1">
      <c r="A102" s="20">
        <v>6</v>
      </c>
      <c r="B102" t="s" s="4">
        <v>125</v>
      </c>
      <c r="C102" t="s" s="4">
        <v>126</v>
      </c>
      <c r="D102" t="s" s="4">
        <v>27</v>
      </c>
      <c r="E102" t="s" s="8">
        <v>111</v>
      </c>
      <c r="F102" t="s" s="5">
        <v>29</v>
      </c>
      <c r="G102" t="s" s="5">
        <v>15</v>
      </c>
      <c r="H102" t="s" s="5">
        <v>127</v>
      </c>
      <c r="I102" s="20">
        <v>7</v>
      </c>
    </row>
    <row r="103" ht="13.65" customHeight="1">
      <c r="A103" s="20">
        <v>21</v>
      </c>
      <c r="B103" t="s" s="4">
        <v>507</v>
      </c>
      <c r="C103" t="s" s="4">
        <v>508</v>
      </c>
      <c r="D103" t="s" s="4">
        <v>27</v>
      </c>
      <c r="E103" t="s" s="11">
        <v>406</v>
      </c>
      <c r="F103" t="s" s="5">
        <v>48</v>
      </c>
      <c r="G103" t="s" s="5">
        <v>15</v>
      </c>
      <c r="H103" t="s" s="5">
        <v>509</v>
      </c>
      <c r="I103" s="20">
        <v>6</v>
      </c>
    </row>
    <row r="104" ht="13.65" customHeight="1">
      <c r="A104" s="20">
        <v>8</v>
      </c>
      <c r="B104" t="s" s="4">
        <v>244</v>
      </c>
      <c r="C104" t="s" s="4">
        <v>245</v>
      </c>
      <c r="D104" t="s" s="4">
        <v>27</v>
      </c>
      <c r="E104" t="s" s="8">
        <v>225</v>
      </c>
      <c r="F104" t="s" s="5">
        <v>34</v>
      </c>
      <c r="G104" t="s" s="5">
        <v>94</v>
      </c>
      <c r="H104" t="s" s="5">
        <v>246</v>
      </c>
      <c r="I104" s="20">
        <v>5</v>
      </c>
    </row>
    <row r="105" ht="13.65" customHeight="1">
      <c r="A105" s="20">
        <v>9</v>
      </c>
      <c r="B105" t="s" s="4">
        <v>393</v>
      </c>
      <c r="C105" t="s" s="4">
        <v>394</v>
      </c>
      <c r="D105" t="s" s="4">
        <v>27</v>
      </c>
      <c r="E105" t="s" s="9">
        <v>370</v>
      </c>
      <c r="F105" t="s" s="5">
        <v>59</v>
      </c>
      <c r="G105" t="s" s="5">
        <v>94</v>
      </c>
      <c r="H105" t="s" s="5">
        <v>74</v>
      </c>
      <c r="I105" s="20">
        <v>4</v>
      </c>
    </row>
    <row r="106" ht="13.65" customHeight="1">
      <c r="A106" s="20">
        <v>10</v>
      </c>
      <c r="B106" t="s" s="4">
        <v>250</v>
      </c>
      <c r="C106" t="s" s="4">
        <v>251</v>
      </c>
      <c r="D106" t="s" s="4">
        <v>27</v>
      </c>
      <c r="E106" t="s" s="8">
        <v>225</v>
      </c>
      <c r="F106" t="s" s="5">
        <v>34</v>
      </c>
      <c r="G106" t="s" s="5">
        <v>94</v>
      </c>
      <c r="H106" t="s" s="5">
        <v>252</v>
      </c>
      <c r="I106" s="20">
        <v>3</v>
      </c>
    </row>
    <row r="107" ht="13.65" customHeight="1">
      <c r="A107" s="20">
        <v>10</v>
      </c>
      <c r="B107" t="s" s="4">
        <v>137</v>
      </c>
      <c r="C107" t="s" s="4">
        <v>138</v>
      </c>
      <c r="D107" t="s" s="4">
        <v>27</v>
      </c>
      <c r="E107" t="s" s="8">
        <v>111</v>
      </c>
      <c r="F107" t="s" s="5">
        <v>29</v>
      </c>
      <c r="G107" t="s" s="5">
        <v>15</v>
      </c>
      <c r="H107" t="s" s="5">
        <v>139</v>
      </c>
      <c r="I107" s="20">
        <v>3</v>
      </c>
    </row>
    <row r="108" ht="13.65" customHeight="1">
      <c r="A108" s="20">
        <v>14</v>
      </c>
      <c r="B108" t="s" s="4">
        <v>149</v>
      </c>
      <c r="C108" t="s" s="4">
        <v>150</v>
      </c>
      <c r="D108" t="s" s="4">
        <v>27</v>
      </c>
      <c r="E108" t="s" s="8">
        <v>111</v>
      </c>
      <c r="F108" t="s" s="5">
        <v>34</v>
      </c>
      <c r="G108" t="s" s="5">
        <v>15</v>
      </c>
      <c r="H108" t="s" s="5">
        <v>151</v>
      </c>
      <c r="I108" s="20">
        <v>1</v>
      </c>
    </row>
    <row r="109" ht="13.65" customHeight="1">
      <c r="A109" s="20">
        <v>27</v>
      </c>
      <c r="B109" t="s" s="4">
        <v>191</v>
      </c>
      <c r="C109" t="s" s="4">
        <v>192</v>
      </c>
      <c r="D109" t="s" s="4">
        <v>27</v>
      </c>
      <c r="E109" t="s" s="8">
        <v>111</v>
      </c>
      <c r="F109" t="s" s="5">
        <v>34</v>
      </c>
      <c r="G109" t="s" s="5">
        <v>15</v>
      </c>
      <c r="H109" t="s" s="5">
        <v>193</v>
      </c>
      <c r="I109" s="20">
        <v>1</v>
      </c>
    </row>
    <row r="110" ht="13.65" customHeight="1">
      <c r="A110" s="20">
        <v>29</v>
      </c>
      <c r="B110" t="s" s="4">
        <v>199</v>
      </c>
      <c r="C110" t="s" s="4">
        <v>200</v>
      </c>
      <c r="D110" t="s" s="4">
        <v>27</v>
      </c>
      <c r="E110" t="s" s="8">
        <v>111</v>
      </c>
      <c r="F110" t="s" s="5">
        <v>34</v>
      </c>
      <c r="G110" t="s" s="5">
        <v>15</v>
      </c>
      <c r="H110" t="s" s="5">
        <v>201</v>
      </c>
      <c r="I110" s="20">
        <v>1</v>
      </c>
    </row>
    <row r="111" ht="13.65" customHeight="1">
      <c r="A111" s="20">
        <v>25</v>
      </c>
      <c r="B111" t="s" s="4">
        <v>461</v>
      </c>
      <c r="C111" t="s" s="4">
        <v>462</v>
      </c>
      <c r="D111" t="s" s="4">
        <v>27</v>
      </c>
      <c r="E111" t="s" s="11">
        <v>406</v>
      </c>
      <c r="F111" t="s" s="5">
        <v>36</v>
      </c>
      <c r="G111" t="s" s="5">
        <v>15</v>
      </c>
      <c r="H111" t="s" s="5">
        <v>463</v>
      </c>
      <c r="I111" s="20">
        <v>1</v>
      </c>
    </row>
    <row r="112" ht="13.65" customHeight="1">
      <c r="A112" s="20">
        <v>32</v>
      </c>
      <c r="B112" t="s" s="4">
        <v>528</v>
      </c>
      <c r="C112" t="s" s="4">
        <v>529</v>
      </c>
      <c r="D112" t="s" s="4">
        <v>27</v>
      </c>
      <c r="E112" t="s" s="11">
        <v>406</v>
      </c>
      <c r="F112" t="s" s="5">
        <v>48</v>
      </c>
      <c r="G112" t="s" s="5">
        <v>15</v>
      </c>
      <c r="H112" t="s" s="5">
        <v>530</v>
      </c>
      <c r="I112" s="20">
        <v>1</v>
      </c>
    </row>
    <row r="113" ht="13.65" customHeight="1">
      <c r="A113" s="20">
        <v>38</v>
      </c>
      <c r="B113" t="s" s="4">
        <v>531</v>
      </c>
      <c r="C113" t="s" s="4">
        <v>532</v>
      </c>
      <c r="D113" t="s" s="4">
        <v>27</v>
      </c>
      <c r="E113" t="s" s="11">
        <v>406</v>
      </c>
      <c r="F113" t="s" s="5">
        <v>48</v>
      </c>
      <c r="G113" t="s" s="5">
        <v>15</v>
      </c>
      <c r="H113" t="s" s="5">
        <v>74</v>
      </c>
      <c r="I113" s="20">
        <v>1</v>
      </c>
    </row>
    <row r="114" ht="13.65" customHeight="1">
      <c r="A114" s="20">
        <v>28</v>
      </c>
      <c r="B114" t="s" s="4">
        <v>348</v>
      </c>
      <c r="C114" t="s" s="4">
        <v>349</v>
      </c>
      <c r="D114" t="s" s="4">
        <v>27</v>
      </c>
      <c r="E114" t="s" s="9">
        <v>272</v>
      </c>
      <c r="F114" t="s" s="5">
        <v>23</v>
      </c>
      <c r="G114" t="s" s="5">
        <v>15</v>
      </c>
      <c r="H114" t="s" s="5">
        <v>74</v>
      </c>
      <c r="I114" s="20">
        <v>1</v>
      </c>
    </row>
    <row r="115" ht="13.65" customHeight="1">
      <c r="A115" s="20">
        <v>19</v>
      </c>
      <c r="B115" t="s" s="4">
        <v>326</v>
      </c>
      <c r="C115" t="s" s="4">
        <v>327</v>
      </c>
      <c r="D115" t="s" s="4">
        <v>27</v>
      </c>
      <c r="E115" t="s" s="9">
        <v>272</v>
      </c>
      <c r="F115" t="s" s="5">
        <v>59</v>
      </c>
      <c r="G115" t="s" s="5">
        <v>15</v>
      </c>
      <c r="H115" t="s" s="5">
        <v>328</v>
      </c>
      <c r="I115" s="20">
        <v>1</v>
      </c>
    </row>
    <row r="116" ht="13.65" customHeight="1">
      <c r="A116" s="20">
        <v>20</v>
      </c>
      <c r="B116" t="s" s="4">
        <v>329</v>
      </c>
      <c r="C116" t="s" s="4">
        <v>330</v>
      </c>
      <c r="D116" t="s" s="4">
        <v>27</v>
      </c>
      <c r="E116" t="s" s="9">
        <v>272</v>
      </c>
      <c r="F116" t="s" s="5">
        <v>59</v>
      </c>
      <c r="G116" t="s" s="5">
        <v>15</v>
      </c>
      <c r="H116" t="s" s="5">
        <v>331</v>
      </c>
      <c r="I116" s="20">
        <v>1</v>
      </c>
    </row>
    <row r="117" ht="13.65" customHeight="1">
      <c r="A117" s="20">
        <v>30</v>
      </c>
      <c r="B117" t="s" s="4">
        <v>352</v>
      </c>
      <c r="C117" t="s" s="4">
        <v>353</v>
      </c>
      <c r="D117" t="s" s="4">
        <v>27</v>
      </c>
      <c r="E117" t="s" s="9">
        <v>272</v>
      </c>
      <c r="F117" t="s" s="5">
        <v>59</v>
      </c>
      <c r="G117" t="s" s="5">
        <v>15</v>
      </c>
      <c r="H117" t="s" s="5">
        <v>74</v>
      </c>
      <c r="I117" s="20">
        <v>1</v>
      </c>
    </row>
    <row r="118" ht="13.65" customHeight="1">
      <c r="A118" s="20">
        <v>21</v>
      </c>
      <c r="B118" t="s" s="4">
        <v>171</v>
      </c>
      <c r="C118" t="s" s="4">
        <v>172</v>
      </c>
      <c r="D118" t="s" s="4">
        <v>27</v>
      </c>
      <c r="E118" t="s" s="8">
        <v>111</v>
      </c>
      <c r="F118" t="s" s="5">
        <v>29</v>
      </c>
      <c r="G118" t="s" s="5">
        <v>15</v>
      </c>
      <c r="H118" t="s" s="5">
        <v>173</v>
      </c>
      <c r="I118" s="20">
        <v>1</v>
      </c>
    </row>
    <row r="119" ht="13.65" customHeight="1">
      <c r="A119" s="20">
        <v>28</v>
      </c>
      <c r="B119" t="s" s="4">
        <v>195</v>
      </c>
      <c r="C119" t="s" s="4">
        <v>196</v>
      </c>
      <c r="D119" t="s" s="4">
        <v>27</v>
      </c>
      <c r="E119" t="s" s="8">
        <v>111</v>
      </c>
      <c r="F119" t="s" s="5">
        <v>29</v>
      </c>
      <c r="G119" t="s" s="5">
        <v>15</v>
      </c>
      <c r="H119" t="s" s="5">
        <v>197</v>
      </c>
      <c r="I119" s="20">
        <v>1</v>
      </c>
    </row>
    <row r="120" ht="14.65" customHeight="1">
      <c r="A120" t="s" s="5">
        <v>80</v>
      </c>
      <c r="B120" t="s" s="4">
        <v>30</v>
      </c>
      <c r="C120" t="s" s="4">
        <v>85</v>
      </c>
      <c r="D120" t="s" s="4">
        <v>27</v>
      </c>
      <c r="E120" t="s" s="6">
        <v>13</v>
      </c>
      <c r="F120" t="s" s="5">
        <v>43</v>
      </c>
      <c r="G120" t="s" s="5">
        <v>15</v>
      </c>
      <c r="H120" t="s" s="5">
        <v>82</v>
      </c>
      <c r="I120" s="21">
        <v>0</v>
      </c>
    </row>
    <row r="121" ht="14.65" customHeight="1">
      <c r="A121" s="22"/>
      <c r="B121" s="22"/>
      <c r="C121" s="22"/>
      <c r="D121" s="22"/>
      <c r="E121" s="7"/>
      <c r="F121" s="7"/>
      <c r="G121" s="7"/>
      <c r="H121" s="7"/>
      <c r="I121" s="23">
        <f>I101+I102+I103+I104+I105+I106+I107+I108+I109+I110+I111+I112+I113+I114+I115+I116+I117+I118+I119+I120</f>
        <v>50</v>
      </c>
    </row>
    <row r="122" ht="13.65" customHeight="1">
      <c r="A122" s="22"/>
      <c r="B122" s="22"/>
      <c r="C122" s="22"/>
      <c r="D122" s="22"/>
      <c r="E122" s="7"/>
      <c r="F122" s="7"/>
      <c r="G122" s="7"/>
      <c r="H122" s="7"/>
      <c r="I122" s="7"/>
    </row>
    <row r="123" ht="13.65" customHeight="1">
      <c r="A123" s="20">
        <v>1</v>
      </c>
      <c r="B123" t="s" s="4">
        <v>709</v>
      </c>
      <c r="C123" t="s" s="4">
        <v>710</v>
      </c>
      <c r="D123" t="s" s="4">
        <v>427</v>
      </c>
      <c r="E123" t="s" s="17">
        <v>711</v>
      </c>
      <c r="F123" t="s" s="5">
        <v>10</v>
      </c>
      <c r="G123" t="s" s="5">
        <v>94</v>
      </c>
      <c r="H123" t="s" s="5">
        <v>712</v>
      </c>
      <c r="I123" s="20">
        <v>15</v>
      </c>
    </row>
    <row r="124" ht="13.65" customHeight="1">
      <c r="A124" s="20">
        <v>2</v>
      </c>
      <c r="B124" t="s" s="4">
        <v>838</v>
      </c>
      <c r="C124" t="s" s="4">
        <v>839</v>
      </c>
      <c r="D124" t="s" s="4">
        <v>427</v>
      </c>
      <c r="E124" t="s" s="18">
        <v>836</v>
      </c>
      <c r="F124" t="s" s="5">
        <v>51</v>
      </c>
      <c r="G124" t="s" s="5">
        <v>94</v>
      </c>
      <c r="H124" t="s" s="5">
        <v>840</v>
      </c>
      <c r="I124" s="20">
        <v>12</v>
      </c>
    </row>
    <row r="125" ht="13.65" customHeight="1">
      <c r="A125" s="20">
        <v>3</v>
      </c>
      <c r="B125" t="s" s="4">
        <v>760</v>
      </c>
      <c r="C125" t="s" s="4">
        <v>761</v>
      </c>
      <c r="D125" t="s" s="4">
        <v>427</v>
      </c>
      <c r="E125" t="s" s="18">
        <v>755</v>
      </c>
      <c r="F125" t="s" s="5">
        <v>161</v>
      </c>
      <c r="G125" t="s" s="5">
        <v>15</v>
      </c>
      <c r="H125" t="s" s="5">
        <v>762</v>
      </c>
      <c r="I125" s="20">
        <v>10</v>
      </c>
    </row>
    <row r="126" ht="13.65" customHeight="1">
      <c r="A126" s="20">
        <v>4</v>
      </c>
      <c r="B126" t="s" s="4">
        <v>547</v>
      </c>
      <c r="C126" t="s" s="4">
        <v>548</v>
      </c>
      <c r="D126" t="s" s="4">
        <v>427</v>
      </c>
      <c r="E126" t="s" s="11">
        <v>542</v>
      </c>
      <c r="F126" t="s" s="5">
        <v>36</v>
      </c>
      <c r="G126" t="s" s="5">
        <v>94</v>
      </c>
      <c r="H126" t="s" s="5">
        <v>549</v>
      </c>
      <c r="I126" s="20">
        <v>10</v>
      </c>
    </row>
    <row r="127" ht="13.65" customHeight="1">
      <c r="A127" s="20">
        <v>4</v>
      </c>
      <c r="B127" t="s" s="4">
        <v>844</v>
      </c>
      <c r="C127" t="s" s="4">
        <v>845</v>
      </c>
      <c r="D127" t="s" s="4">
        <v>427</v>
      </c>
      <c r="E127" t="s" s="18">
        <v>836</v>
      </c>
      <c r="F127" t="s" s="5">
        <v>51</v>
      </c>
      <c r="G127" t="s" s="5">
        <v>94</v>
      </c>
      <c r="H127" t="s" s="5">
        <v>846</v>
      </c>
      <c r="I127" s="20">
        <v>9</v>
      </c>
    </row>
    <row r="128" ht="13.65" customHeight="1">
      <c r="A128" s="20">
        <v>4</v>
      </c>
      <c r="B128" t="s" s="4">
        <v>720</v>
      </c>
      <c r="C128" t="s" s="4">
        <v>721</v>
      </c>
      <c r="D128" t="s" s="4">
        <v>427</v>
      </c>
      <c r="E128" t="s" s="17">
        <v>711</v>
      </c>
      <c r="F128" t="s" s="5">
        <v>17</v>
      </c>
      <c r="G128" t="s" s="5">
        <v>94</v>
      </c>
      <c r="H128" t="s" s="5">
        <v>722</v>
      </c>
      <c r="I128" s="20">
        <v>9</v>
      </c>
    </row>
    <row r="129" ht="13.65" customHeight="1">
      <c r="A129" s="20">
        <v>5</v>
      </c>
      <c r="B129" t="s" s="4">
        <v>610</v>
      </c>
      <c r="C129" t="s" s="4">
        <v>611</v>
      </c>
      <c r="D129" t="s" s="4">
        <v>427</v>
      </c>
      <c r="E129" t="s" s="17">
        <v>598</v>
      </c>
      <c r="F129" t="s" s="5">
        <v>10</v>
      </c>
      <c r="G129" t="s" s="5">
        <v>15</v>
      </c>
      <c r="H129" t="s" s="5">
        <v>612</v>
      </c>
      <c r="I129" s="20">
        <v>8</v>
      </c>
    </row>
    <row r="130" ht="13.65" customHeight="1">
      <c r="A130" s="20">
        <v>6</v>
      </c>
      <c r="B130" t="s" s="4">
        <v>613</v>
      </c>
      <c r="C130" t="s" s="4">
        <v>614</v>
      </c>
      <c r="D130" t="s" s="4">
        <v>427</v>
      </c>
      <c r="E130" t="s" s="17">
        <v>598</v>
      </c>
      <c r="F130" t="s" s="5">
        <v>10</v>
      </c>
      <c r="G130" t="s" s="5">
        <v>15</v>
      </c>
      <c r="H130" t="s" s="5">
        <v>615</v>
      </c>
      <c r="I130" s="20">
        <v>7</v>
      </c>
    </row>
    <row r="131" ht="13.65" customHeight="1">
      <c r="A131" s="20">
        <v>8</v>
      </c>
      <c r="B131" t="s" s="4">
        <v>556</v>
      </c>
      <c r="C131" t="s" s="4">
        <v>557</v>
      </c>
      <c r="D131" t="s" s="4">
        <v>427</v>
      </c>
      <c r="E131" t="s" s="11">
        <v>542</v>
      </c>
      <c r="F131" t="s" s="5">
        <v>36</v>
      </c>
      <c r="G131" t="s" s="5">
        <v>94</v>
      </c>
      <c r="H131" t="s" s="5">
        <v>558</v>
      </c>
      <c r="I131" s="20">
        <v>7</v>
      </c>
    </row>
    <row r="132" ht="13.65" customHeight="1">
      <c r="A132" s="20">
        <v>7</v>
      </c>
      <c r="B132" t="s" s="4">
        <v>616</v>
      </c>
      <c r="C132" t="s" s="4">
        <v>617</v>
      </c>
      <c r="D132" t="s" s="4">
        <v>427</v>
      </c>
      <c r="E132" t="s" s="17">
        <v>598</v>
      </c>
      <c r="F132" t="s" s="5">
        <v>10</v>
      </c>
      <c r="G132" t="s" s="5">
        <v>15</v>
      </c>
      <c r="H132" t="s" s="5">
        <v>618</v>
      </c>
      <c r="I132" s="20">
        <v>6</v>
      </c>
    </row>
    <row r="133" ht="13.65" customHeight="1">
      <c r="A133" s="20">
        <v>8</v>
      </c>
      <c r="B133" t="s" s="4">
        <v>425</v>
      </c>
      <c r="C133" t="s" s="4">
        <v>426</v>
      </c>
      <c r="D133" t="s" s="4">
        <v>427</v>
      </c>
      <c r="E133" t="s" s="11">
        <v>406</v>
      </c>
      <c r="F133" t="s" s="5">
        <v>36</v>
      </c>
      <c r="G133" t="s" s="5">
        <v>15</v>
      </c>
      <c r="H133" t="s" s="5">
        <v>428</v>
      </c>
      <c r="I133" s="20">
        <v>6</v>
      </c>
    </row>
    <row r="134" ht="13.65" customHeight="1">
      <c r="A134" s="20">
        <v>8</v>
      </c>
      <c r="B134" t="s" s="4">
        <v>775</v>
      </c>
      <c r="C134" t="s" s="4">
        <v>776</v>
      </c>
      <c r="D134" t="s" s="4">
        <v>427</v>
      </c>
      <c r="E134" t="s" s="18">
        <v>755</v>
      </c>
      <c r="F134" t="s" s="5">
        <v>51</v>
      </c>
      <c r="G134" t="s" s="5">
        <v>15</v>
      </c>
      <c r="H134" t="s" s="5">
        <v>777</v>
      </c>
      <c r="I134" s="20">
        <v>5</v>
      </c>
    </row>
    <row r="135" ht="13.65" customHeight="1">
      <c r="A135" s="20">
        <v>9</v>
      </c>
      <c r="B135" t="s" s="4">
        <v>856</v>
      </c>
      <c r="C135" t="s" s="4">
        <v>857</v>
      </c>
      <c r="D135" t="s" s="4">
        <v>427</v>
      </c>
      <c r="E135" t="s" s="18">
        <v>836</v>
      </c>
      <c r="F135" t="s" s="5">
        <v>51</v>
      </c>
      <c r="G135" t="s" s="5">
        <v>94</v>
      </c>
      <c r="H135" t="s" s="5">
        <v>74</v>
      </c>
      <c r="I135" s="20">
        <v>4</v>
      </c>
    </row>
    <row r="136" ht="13.65" customHeight="1">
      <c r="A136" s="20">
        <v>10</v>
      </c>
      <c r="B136" t="s" s="4">
        <v>781</v>
      </c>
      <c r="C136" t="s" s="4">
        <v>782</v>
      </c>
      <c r="D136" t="s" s="4">
        <v>427</v>
      </c>
      <c r="E136" t="s" s="18">
        <v>755</v>
      </c>
      <c r="F136" t="s" s="5">
        <v>161</v>
      </c>
      <c r="G136" t="s" s="5">
        <v>15</v>
      </c>
      <c r="H136" t="s" s="5">
        <v>783</v>
      </c>
      <c r="I136" s="20">
        <v>3</v>
      </c>
    </row>
    <row r="137" ht="13.65" customHeight="1">
      <c r="A137" s="20">
        <v>10</v>
      </c>
      <c r="B137" t="s" s="4">
        <v>858</v>
      </c>
      <c r="C137" t="s" s="4">
        <v>859</v>
      </c>
      <c r="D137" t="s" s="4">
        <v>427</v>
      </c>
      <c r="E137" t="s" s="18">
        <v>836</v>
      </c>
      <c r="F137" t="s" s="5">
        <v>51</v>
      </c>
      <c r="G137" t="s" s="5">
        <v>94</v>
      </c>
      <c r="H137" t="s" s="5">
        <v>74</v>
      </c>
      <c r="I137" s="20">
        <v>3</v>
      </c>
    </row>
    <row r="138" ht="13.65" customHeight="1">
      <c r="A138" s="20">
        <v>10</v>
      </c>
      <c r="B138" t="s" s="4">
        <v>738</v>
      </c>
      <c r="C138" t="s" s="4">
        <v>739</v>
      </c>
      <c r="D138" t="s" s="4">
        <v>427</v>
      </c>
      <c r="E138" t="s" s="17">
        <v>711</v>
      </c>
      <c r="F138" t="s" s="5">
        <v>10</v>
      </c>
      <c r="G138" t="s" s="5">
        <v>94</v>
      </c>
      <c r="H138" t="s" s="5">
        <v>740</v>
      </c>
      <c r="I138" s="20">
        <v>3</v>
      </c>
    </row>
    <row r="139" ht="13.65" customHeight="1">
      <c r="A139" s="20">
        <v>13</v>
      </c>
      <c r="B139" t="s" s="4">
        <v>436</v>
      </c>
      <c r="C139" t="s" s="4">
        <v>437</v>
      </c>
      <c r="D139" t="s" s="4">
        <v>427</v>
      </c>
      <c r="E139" t="s" s="11">
        <v>406</v>
      </c>
      <c r="F139" t="s" s="5">
        <v>36</v>
      </c>
      <c r="G139" t="s" s="5">
        <v>15</v>
      </c>
      <c r="H139" t="s" s="5">
        <v>438</v>
      </c>
      <c r="I139" s="20">
        <v>3</v>
      </c>
    </row>
    <row r="140" ht="13.65" customHeight="1">
      <c r="A140" s="20">
        <v>16</v>
      </c>
      <c r="B140" t="s" s="4">
        <v>572</v>
      </c>
      <c r="C140" t="s" s="4">
        <v>573</v>
      </c>
      <c r="D140" t="s" s="4">
        <v>427</v>
      </c>
      <c r="E140" t="s" s="11">
        <v>542</v>
      </c>
      <c r="F140" t="s" s="5">
        <v>36</v>
      </c>
      <c r="G140" t="s" s="5">
        <v>94</v>
      </c>
      <c r="H140" t="s" s="5">
        <v>574</v>
      </c>
      <c r="I140" s="20">
        <v>3</v>
      </c>
    </row>
    <row r="141" ht="13.65" customHeight="1">
      <c r="A141" s="20">
        <v>14</v>
      </c>
      <c r="B141" t="s" s="4">
        <v>793</v>
      </c>
      <c r="C141" t="s" s="4">
        <v>794</v>
      </c>
      <c r="D141" t="s" s="4">
        <v>427</v>
      </c>
      <c r="E141" t="s" s="18">
        <v>755</v>
      </c>
      <c r="F141" t="s" s="5">
        <v>51</v>
      </c>
      <c r="G141" t="s" s="5">
        <v>15</v>
      </c>
      <c r="H141" t="s" s="5">
        <v>795</v>
      </c>
      <c r="I141" s="20">
        <v>1</v>
      </c>
    </row>
    <row r="142" ht="13.65" customHeight="1">
      <c r="A142" s="20">
        <v>17</v>
      </c>
      <c r="B142" t="s" s="4">
        <v>802</v>
      </c>
      <c r="C142" t="s" s="4">
        <v>803</v>
      </c>
      <c r="D142" t="s" s="4">
        <v>427</v>
      </c>
      <c r="E142" t="s" s="18">
        <v>755</v>
      </c>
      <c r="F142" t="s" s="5">
        <v>51</v>
      </c>
      <c r="G142" t="s" s="5">
        <v>15</v>
      </c>
      <c r="H142" t="s" s="5">
        <v>804</v>
      </c>
      <c r="I142" s="20">
        <v>1</v>
      </c>
    </row>
    <row r="143" ht="13.65" customHeight="1">
      <c r="A143" s="20">
        <v>19</v>
      </c>
      <c r="B143" t="s" s="4">
        <v>807</v>
      </c>
      <c r="C143" t="s" s="4">
        <v>808</v>
      </c>
      <c r="D143" t="s" s="4">
        <v>427</v>
      </c>
      <c r="E143" t="s" s="18">
        <v>755</v>
      </c>
      <c r="F143" t="s" s="5">
        <v>51</v>
      </c>
      <c r="G143" t="s" s="5">
        <v>15</v>
      </c>
      <c r="H143" t="s" s="5">
        <v>74</v>
      </c>
      <c r="I143" s="20">
        <v>1</v>
      </c>
    </row>
    <row r="144" ht="13.65" customHeight="1">
      <c r="A144" s="20">
        <v>25</v>
      </c>
      <c r="B144" t="s" s="4">
        <v>819</v>
      </c>
      <c r="C144" t="s" s="4">
        <v>820</v>
      </c>
      <c r="D144" t="s" s="4">
        <v>427</v>
      </c>
      <c r="E144" t="s" s="18">
        <v>755</v>
      </c>
      <c r="F144" t="s" s="5">
        <v>51</v>
      </c>
      <c r="G144" t="s" s="5">
        <v>15</v>
      </c>
      <c r="H144" t="s" s="5">
        <v>74</v>
      </c>
      <c r="I144" s="20">
        <v>1</v>
      </c>
    </row>
    <row r="145" ht="13.65" customHeight="1">
      <c r="A145" s="20">
        <v>26</v>
      </c>
      <c r="B145" t="s" s="4">
        <v>821</v>
      </c>
      <c r="C145" t="s" s="4">
        <v>822</v>
      </c>
      <c r="D145" t="s" s="4">
        <v>427</v>
      </c>
      <c r="E145" t="s" s="18">
        <v>755</v>
      </c>
      <c r="F145" t="s" s="5">
        <v>51</v>
      </c>
      <c r="G145" t="s" s="5">
        <v>15</v>
      </c>
      <c r="H145" t="s" s="5">
        <v>74</v>
      </c>
      <c r="I145" s="20">
        <v>1</v>
      </c>
    </row>
    <row r="146" ht="13.65" customHeight="1">
      <c r="A146" s="20">
        <v>20</v>
      </c>
      <c r="B146" t="s" s="4">
        <v>657</v>
      </c>
      <c r="C146" t="s" s="4">
        <v>658</v>
      </c>
      <c r="D146" t="s" s="4">
        <v>427</v>
      </c>
      <c r="E146" t="s" s="17">
        <v>598</v>
      </c>
      <c r="F146" t="s" s="5">
        <v>10</v>
      </c>
      <c r="G146" t="s" s="5">
        <v>15</v>
      </c>
      <c r="H146" t="s" s="5">
        <v>659</v>
      </c>
      <c r="I146" s="20">
        <v>1</v>
      </c>
    </row>
    <row r="147" ht="13.65" customHeight="1">
      <c r="A147" s="20">
        <v>26</v>
      </c>
      <c r="B147" t="s" s="4">
        <v>675</v>
      </c>
      <c r="C147" t="s" s="4">
        <v>676</v>
      </c>
      <c r="D147" t="s" s="4">
        <v>427</v>
      </c>
      <c r="E147" t="s" s="17">
        <v>598</v>
      </c>
      <c r="F147" t="s" s="5">
        <v>10</v>
      </c>
      <c r="G147" t="s" s="5">
        <v>15</v>
      </c>
      <c r="H147" t="s" s="5">
        <v>677</v>
      </c>
      <c r="I147" s="20">
        <v>1</v>
      </c>
    </row>
    <row r="148" ht="13.65" customHeight="1">
      <c r="A148" s="20">
        <v>23</v>
      </c>
      <c r="B148" t="s" s="4">
        <v>666</v>
      </c>
      <c r="C148" t="s" s="4">
        <v>667</v>
      </c>
      <c r="D148" t="s" s="4">
        <v>427</v>
      </c>
      <c r="E148" t="s" s="17">
        <v>598</v>
      </c>
      <c r="F148" t="s" s="5">
        <v>17</v>
      </c>
      <c r="G148" t="s" s="5">
        <v>15</v>
      </c>
      <c r="H148" t="s" s="5">
        <v>668</v>
      </c>
      <c r="I148" s="20">
        <v>1</v>
      </c>
    </row>
    <row r="149" ht="13.65" customHeight="1">
      <c r="A149" s="20">
        <v>27</v>
      </c>
      <c r="B149" t="s" s="4">
        <v>678</v>
      </c>
      <c r="C149" t="s" s="4">
        <v>679</v>
      </c>
      <c r="D149" t="s" s="4">
        <v>427</v>
      </c>
      <c r="E149" t="s" s="17">
        <v>598</v>
      </c>
      <c r="F149" t="s" s="5">
        <v>17</v>
      </c>
      <c r="G149" t="s" s="5">
        <v>15</v>
      </c>
      <c r="H149" t="s" s="5">
        <v>680</v>
      </c>
      <c r="I149" s="20">
        <v>1</v>
      </c>
    </row>
    <row r="150" ht="13.65" customHeight="1">
      <c r="A150" s="20">
        <v>28</v>
      </c>
      <c r="B150" t="s" s="4">
        <v>681</v>
      </c>
      <c r="C150" t="s" s="4">
        <v>682</v>
      </c>
      <c r="D150" t="s" s="4">
        <v>427</v>
      </c>
      <c r="E150" t="s" s="17">
        <v>598</v>
      </c>
      <c r="F150" t="s" s="5">
        <v>17</v>
      </c>
      <c r="G150" t="s" s="5">
        <v>15</v>
      </c>
      <c r="H150" t="s" s="5">
        <v>683</v>
      </c>
      <c r="I150" s="20">
        <v>1</v>
      </c>
    </row>
    <row r="151" ht="13.65" customHeight="1">
      <c r="A151" s="20">
        <v>34</v>
      </c>
      <c r="B151" t="s" s="4">
        <v>697</v>
      </c>
      <c r="C151" t="s" s="4">
        <v>698</v>
      </c>
      <c r="D151" t="s" s="4">
        <v>427</v>
      </c>
      <c r="E151" t="s" s="17">
        <v>598</v>
      </c>
      <c r="F151" t="s" s="5">
        <v>17</v>
      </c>
      <c r="G151" t="s" s="5">
        <v>15</v>
      </c>
      <c r="H151" t="s" s="5">
        <v>74</v>
      </c>
      <c r="I151" s="20">
        <v>1</v>
      </c>
    </row>
    <row r="152" ht="13.65" customHeight="1">
      <c r="A152" s="20">
        <v>37</v>
      </c>
      <c r="B152" t="s" s="4">
        <v>481</v>
      </c>
      <c r="C152" t="s" s="4">
        <v>482</v>
      </c>
      <c r="D152" t="s" s="4">
        <v>427</v>
      </c>
      <c r="E152" t="s" s="11">
        <v>406</v>
      </c>
      <c r="F152" t="s" s="5">
        <v>36</v>
      </c>
      <c r="G152" t="s" s="5">
        <v>15</v>
      </c>
      <c r="H152" t="s" s="5">
        <v>483</v>
      </c>
      <c r="I152" s="20">
        <v>1</v>
      </c>
    </row>
    <row r="153" ht="13.65" customHeight="1">
      <c r="A153" t="s" s="5">
        <v>80</v>
      </c>
      <c r="B153" t="s" s="4">
        <v>707</v>
      </c>
      <c r="C153" t="s" s="4">
        <v>708</v>
      </c>
      <c r="D153" t="s" s="4">
        <v>427</v>
      </c>
      <c r="E153" t="s" s="17">
        <v>598</v>
      </c>
      <c r="F153" t="s" s="5">
        <v>10</v>
      </c>
      <c r="G153" t="s" s="5">
        <v>15</v>
      </c>
      <c r="H153" t="s" s="5">
        <v>90</v>
      </c>
      <c r="I153" s="20">
        <v>0</v>
      </c>
    </row>
    <row r="154" ht="14.65" customHeight="1">
      <c r="A154" t="s" s="5">
        <v>80</v>
      </c>
      <c r="B154" t="s" s="4">
        <v>486</v>
      </c>
      <c r="C154" t="s" s="4">
        <v>487</v>
      </c>
      <c r="D154" t="s" s="4">
        <v>427</v>
      </c>
      <c r="E154" t="s" s="11">
        <v>406</v>
      </c>
      <c r="F154" t="s" s="5">
        <v>36</v>
      </c>
      <c r="G154" t="s" s="5">
        <v>15</v>
      </c>
      <c r="H154" t="s" s="5">
        <v>90</v>
      </c>
      <c r="I154" s="21">
        <v>0</v>
      </c>
    </row>
    <row r="155" ht="14.65" customHeight="1">
      <c r="A155" s="22"/>
      <c r="B155" s="22"/>
      <c r="C155" s="22"/>
      <c r="D155" s="22"/>
      <c r="E155" s="7"/>
      <c r="F155" s="7"/>
      <c r="G155" s="7"/>
      <c r="H155" s="7"/>
      <c r="I155" s="23">
        <f>I123+I124+I125+I126+I127+I128+I129+I130+I131+I132+I133+I134+I135+I136+I137+I138+I139+I140+I141+I142+I143+I144+I145+I146+I147+I148+I149+I150+I151+I152+I153+I154</f>
        <v>135</v>
      </c>
    </row>
    <row r="156" ht="13.65" customHeight="1">
      <c r="A156" s="22"/>
      <c r="B156" s="22"/>
      <c r="C156" s="22"/>
      <c r="D156" s="22"/>
      <c r="E156" s="7"/>
      <c r="F156" s="7"/>
      <c r="G156" s="7"/>
      <c r="H156" s="7"/>
      <c r="I156" s="7"/>
    </row>
    <row r="157" ht="13.65" customHeight="1">
      <c r="A157" s="20">
        <v>2</v>
      </c>
      <c r="B157" t="s" s="4">
        <v>96</v>
      </c>
      <c r="C157" t="s" s="4">
        <v>97</v>
      </c>
      <c r="D157" t="s" s="4">
        <v>42</v>
      </c>
      <c r="E157" t="s" s="6">
        <v>93</v>
      </c>
      <c r="F157" t="s" s="5">
        <v>14</v>
      </c>
      <c r="G157" t="s" s="5">
        <v>94</v>
      </c>
      <c r="H157" t="s" s="5">
        <v>98</v>
      </c>
      <c r="I157" s="20">
        <v>12</v>
      </c>
    </row>
    <row r="158" ht="13.65" customHeight="1">
      <c r="A158" s="20">
        <v>7</v>
      </c>
      <c r="B158" t="s" s="4">
        <v>582</v>
      </c>
      <c r="C158" t="s" s="4">
        <v>583</v>
      </c>
      <c r="D158" t="s" s="4">
        <v>42</v>
      </c>
      <c r="E158" t="s" s="11">
        <v>542</v>
      </c>
      <c r="F158" t="s" s="5">
        <v>48</v>
      </c>
      <c r="G158" t="s" s="5">
        <v>94</v>
      </c>
      <c r="H158" t="s" s="5">
        <v>584</v>
      </c>
      <c r="I158" s="20">
        <v>12</v>
      </c>
    </row>
    <row r="159" ht="13.65" customHeight="1">
      <c r="A159" s="20">
        <v>3</v>
      </c>
      <c r="B159" t="s" s="4">
        <v>277</v>
      </c>
      <c r="C159" t="s" s="4">
        <v>278</v>
      </c>
      <c r="D159" t="s" s="4">
        <v>42</v>
      </c>
      <c r="E159" t="s" s="9">
        <v>272</v>
      </c>
      <c r="F159" t="s" s="5">
        <v>59</v>
      </c>
      <c r="G159" t="s" s="5">
        <v>15</v>
      </c>
      <c r="H159" t="s" s="5">
        <v>279</v>
      </c>
      <c r="I159" s="20">
        <v>10</v>
      </c>
    </row>
    <row r="160" ht="13.65" customHeight="1">
      <c r="A160" s="20">
        <v>14</v>
      </c>
      <c r="B160" t="s" s="4">
        <v>591</v>
      </c>
      <c r="C160" t="s" s="4">
        <v>592</v>
      </c>
      <c r="D160" t="s" s="4">
        <v>42</v>
      </c>
      <c r="E160" t="s" s="11">
        <v>542</v>
      </c>
      <c r="F160" t="s" s="5">
        <v>48</v>
      </c>
      <c r="G160" t="s" s="5">
        <v>94</v>
      </c>
      <c r="H160" t="s" s="5">
        <v>593</v>
      </c>
      <c r="I160" s="20">
        <v>8</v>
      </c>
    </row>
    <row r="161" ht="13.65" customHeight="1">
      <c r="A161" s="20">
        <v>5</v>
      </c>
      <c r="B161" t="s" s="4">
        <v>381</v>
      </c>
      <c r="C161" t="s" s="4">
        <v>382</v>
      </c>
      <c r="D161" t="s" s="4">
        <v>42</v>
      </c>
      <c r="E161" t="s" s="9">
        <v>370</v>
      </c>
      <c r="F161" t="s" s="5">
        <v>23</v>
      </c>
      <c r="G161" t="s" s="5">
        <v>94</v>
      </c>
      <c r="H161" t="s" s="5">
        <v>383</v>
      </c>
      <c r="I161" s="20">
        <v>8</v>
      </c>
    </row>
    <row r="162" ht="13.65" customHeight="1">
      <c r="A162" s="20">
        <v>6</v>
      </c>
      <c r="B162" t="s" s="4">
        <v>14</v>
      </c>
      <c r="C162" t="s" s="4">
        <v>41</v>
      </c>
      <c r="D162" t="s" s="4">
        <v>42</v>
      </c>
      <c r="E162" t="s" s="6">
        <v>13</v>
      </c>
      <c r="F162" t="s" s="5">
        <v>43</v>
      </c>
      <c r="G162" t="s" s="5">
        <v>15</v>
      </c>
      <c r="H162" t="s" s="5">
        <v>44</v>
      </c>
      <c r="I162" s="20">
        <v>7</v>
      </c>
    </row>
    <row r="163" ht="13.65" customHeight="1">
      <c r="A163" s="20">
        <v>22</v>
      </c>
      <c r="B163" t="s" s="4">
        <v>510</v>
      </c>
      <c r="C163" t="s" s="4">
        <v>511</v>
      </c>
      <c r="D163" t="s" s="4">
        <v>42</v>
      </c>
      <c r="E163" t="s" s="11">
        <v>406</v>
      </c>
      <c r="F163" t="s" s="5">
        <v>48</v>
      </c>
      <c r="G163" t="s" s="5">
        <v>15</v>
      </c>
      <c r="H163" t="s" s="5">
        <v>512</v>
      </c>
      <c r="I163" s="20">
        <v>5</v>
      </c>
    </row>
    <row r="164" ht="13.65" customHeight="1">
      <c r="A164" s="20">
        <v>8</v>
      </c>
      <c r="B164" t="s" s="4">
        <v>390</v>
      </c>
      <c r="C164" t="s" s="4">
        <v>391</v>
      </c>
      <c r="D164" t="s" s="4">
        <v>42</v>
      </c>
      <c r="E164" t="s" s="9">
        <v>370</v>
      </c>
      <c r="F164" t="s" s="5">
        <v>23</v>
      </c>
      <c r="G164" t="s" s="5">
        <v>94</v>
      </c>
      <c r="H164" t="s" s="5">
        <v>392</v>
      </c>
      <c r="I164" s="20">
        <v>5</v>
      </c>
    </row>
    <row r="165" ht="13.65" customHeight="1">
      <c r="A165" s="20">
        <v>12</v>
      </c>
      <c r="B165" t="s" s="4">
        <v>143</v>
      </c>
      <c r="C165" t="s" s="4">
        <v>144</v>
      </c>
      <c r="D165" t="s" s="4">
        <v>42</v>
      </c>
      <c r="E165" t="s" s="8">
        <v>111</v>
      </c>
      <c r="F165" t="s" s="5">
        <v>34</v>
      </c>
      <c r="G165" t="s" s="5">
        <v>15</v>
      </c>
      <c r="H165" t="s" s="5">
        <v>145</v>
      </c>
      <c r="I165" s="20">
        <v>1</v>
      </c>
    </row>
    <row r="166" ht="13.65" customHeight="1">
      <c r="A166" s="20">
        <v>18</v>
      </c>
      <c r="B166" t="s" s="4">
        <v>162</v>
      </c>
      <c r="C166" t="s" s="4">
        <v>163</v>
      </c>
      <c r="D166" t="s" s="4">
        <v>42</v>
      </c>
      <c r="E166" t="s" s="8">
        <v>111</v>
      </c>
      <c r="F166" t="s" s="5">
        <v>34</v>
      </c>
      <c r="G166" t="s" s="5">
        <v>15</v>
      </c>
      <c r="H166" t="s" s="5">
        <v>164</v>
      </c>
      <c r="I166" s="20">
        <v>1</v>
      </c>
    </row>
    <row r="167" ht="13.65" customHeight="1">
      <c r="A167" s="20">
        <v>25</v>
      </c>
      <c r="B167" t="s" s="4">
        <v>183</v>
      </c>
      <c r="C167" t="s" s="4">
        <v>184</v>
      </c>
      <c r="D167" t="s" s="4">
        <v>42</v>
      </c>
      <c r="E167" t="s" s="8">
        <v>111</v>
      </c>
      <c r="F167" t="s" s="5">
        <v>34</v>
      </c>
      <c r="G167" t="s" s="5">
        <v>15</v>
      </c>
      <c r="H167" t="s" s="5">
        <v>185</v>
      </c>
      <c r="I167" s="20">
        <v>1</v>
      </c>
    </row>
    <row r="168" ht="13.65" customHeight="1">
      <c r="A168" s="20">
        <v>14</v>
      </c>
      <c r="B168" t="s" s="4">
        <v>262</v>
      </c>
      <c r="C168" t="s" s="4">
        <v>263</v>
      </c>
      <c r="D168" t="s" s="4">
        <v>42</v>
      </c>
      <c r="E168" t="s" s="8">
        <v>225</v>
      </c>
      <c r="F168" t="s" s="5">
        <v>34</v>
      </c>
      <c r="G168" t="s" s="5">
        <v>94</v>
      </c>
      <c r="H168" t="s" s="5">
        <v>264</v>
      </c>
      <c r="I168" s="20">
        <v>1</v>
      </c>
    </row>
    <row r="169" ht="13.65" customHeight="1">
      <c r="A169" s="20">
        <v>39</v>
      </c>
      <c r="B169" t="s" s="4">
        <v>533</v>
      </c>
      <c r="C169" t="s" s="4">
        <v>534</v>
      </c>
      <c r="D169" t="s" s="4">
        <v>42</v>
      </c>
      <c r="E169" t="s" s="11">
        <v>406</v>
      </c>
      <c r="F169" t="s" s="5">
        <v>48</v>
      </c>
      <c r="G169" t="s" s="5">
        <v>15</v>
      </c>
      <c r="H169" t="s" s="5">
        <v>74</v>
      </c>
      <c r="I169" s="20">
        <v>1</v>
      </c>
    </row>
    <row r="170" ht="13.65" customHeight="1">
      <c r="A170" s="20">
        <v>18</v>
      </c>
      <c r="B170" t="s" s="4">
        <v>323</v>
      </c>
      <c r="C170" t="s" s="4">
        <v>324</v>
      </c>
      <c r="D170" t="s" s="4">
        <v>42</v>
      </c>
      <c r="E170" t="s" s="9">
        <v>272</v>
      </c>
      <c r="F170" t="s" s="5">
        <v>23</v>
      </c>
      <c r="G170" t="s" s="5">
        <v>15</v>
      </c>
      <c r="H170" t="s" s="5">
        <v>325</v>
      </c>
      <c r="I170" s="20">
        <v>1</v>
      </c>
    </row>
    <row r="171" ht="13.65" customHeight="1">
      <c r="A171" s="20">
        <v>12</v>
      </c>
      <c r="B171" t="s" s="4">
        <v>304</v>
      </c>
      <c r="C171" t="s" s="4">
        <v>305</v>
      </c>
      <c r="D171" t="s" s="4">
        <v>42</v>
      </c>
      <c r="E171" t="s" s="9">
        <v>272</v>
      </c>
      <c r="F171" t="s" s="5">
        <v>59</v>
      </c>
      <c r="G171" t="s" s="5">
        <v>15</v>
      </c>
      <c r="H171" t="s" s="5">
        <v>306</v>
      </c>
      <c r="I171" s="20">
        <v>1</v>
      </c>
    </row>
    <row r="172" ht="13.65" customHeight="1">
      <c r="A172" s="20">
        <v>15</v>
      </c>
      <c r="B172" t="s" s="4">
        <v>314</v>
      </c>
      <c r="C172" t="s" s="4">
        <v>315</v>
      </c>
      <c r="D172" t="s" s="4">
        <v>42</v>
      </c>
      <c r="E172" t="s" s="9">
        <v>272</v>
      </c>
      <c r="F172" t="s" s="5">
        <v>59</v>
      </c>
      <c r="G172" t="s" s="5">
        <v>15</v>
      </c>
      <c r="H172" t="s" s="5">
        <v>316</v>
      </c>
      <c r="I172" s="20">
        <v>1</v>
      </c>
    </row>
    <row r="173" ht="14.65" customHeight="1">
      <c r="A173" t="s" s="5">
        <v>80</v>
      </c>
      <c r="B173" t="s" s="4">
        <v>219</v>
      </c>
      <c r="C173" t="s" s="4">
        <v>220</v>
      </c>
      <c r="D173" t="s" s="4">
        <v>42</v>
      </c>
      <c r="E173" t="s" s="8">
        <v>111</v>
      </c>
      <c r="F173" t="s" s="5">
        <v>34</v>
      </c>
      <c r="G173" t="s" s="5">
        <v>15</v>
      </c>
      <c r="H173" t="s" s="5">
        <v>90</v>
      </c>
      <c r="I173" s="21">
        <v>0</v>
      </c>
    </row>
    <row r="174" ht="14.65" customHeight="1">
      <c r="A174" s="4"/>
      <c r="B174" s="4"/>
      <c r="C174" s="4"/>
      <c r="D174" s="4"/>
      <c r="E174" s="7"/>
      <c r="F174" s="5"/>
      <c r="G174" s="5"/>
      <c r="H174" s="5"/>
      <c r="I174" s="23">
        <f>I157+I158+I159+I160+I161+I162+I163+I164+I165+I166+I167+I168+I169+I170+I171+I172+I173</f>
        <v>75</v>
      </c>
    </row>
    <row r="175" ht="13.65" customHeight="1">
      <c r="A175" s="4"/>
      <c r="B175" s="4"/>
      <c r="C175" s="4"/>
      <c r="D175" s="4"/>
      <c r="E175" s="7"/>
      <c r="F175" s="5"/>
      <c r="G175" s="5"/>
      <c r="H175" s="5"/>
      <c r="I175" s="5"/>
    </row>
    <row r="176" ht="13.65" customHeight="1">
      <c r="A176" s="20">
        <v>1</v>
      </c>
      <c r="B176" t="s" s="4">
        <v>753</v>
      </c>
      <c r="C176" t="s" s="4">
        <v>754</v>
      </c>
      <c r="D176" t="s" s="4">
        <v>434</v>
      </c>
      <c r="E176" t="s" s="18">
        <v>755</v>
      </c>
      <c r="F176" t="s" s="5">
        <v>161</v>
      </c>
      <c r="G176" t="s" s="5">
        <v>15</v>
      </c>
      <c r="H176" t="s" s="5">
        <v>756</v>
      </c>
      <c r="I176" s="20">
        <v>15</v>
      </c>
    </row>
    <row r="177" ht="13.65" customHeight="1">
      <c r="A177" s="20">
        <v>2</v>
      </c>
      <c r="B177" t="s" s="4">
        <v>757</v>
      </c>
      <c r="C177" t="s" s="4">
        <v>758</v>
      </c>
      <c r="D177" t="s" s="4">
        <v>434</v>
      </c>
      <c r="E177" t="s" s="18">
        <v>755</v>
      </c>
      <c r="F177" t="s" s="5">
        <v>51</v>
      </c>
      <c r="G177" t="s" s="5">
        <v>15</v>
      </c>
      <c r="H177" t="s" s="5">
        <v>759</v>
      </c>
      <c r="I177" s="20">
        <v>12</v>
      </c>
    </row>
    <row r="178" ht="13.65" customHeight="1">
      <c r="A178" s="20">
        <v>3</v>
      </c>
      <c r="B178" t="s" s="4">
        <v>544</v>
      </c>
      <c r="C178" t="s" s="4">
        <v>545</v>
      </c>
      <c r="D178" t="s" s="4">
        <v>434</v>
      </c>
      <c r="E178" t="s" s="11">
        <v>542</v>
      </c>
      <c r="F178" t="s" s="5">
        <v>36</v>
      </c>
      <c r="G178" t="s" s="5">
        <v>94</v>
      </c>
      <c r="H178" t="s" s="5">
        <v>546</v>
      </c>
      <c r="I178" s="20">
        <v>12</v>
      </c>
    </row>
    <row r="179" ht="13.65" customHeight="1">
      <c r="A179" s="20">
        <v>5</v>
      </c>
      <c r="B179" t="s" s="4">
        <v>723</v>
      </c>
      <c r="C179" t="s" s="4">
        <v>724</v>
      </c>
      <c r="D179" t="s" s="4">
        <v>434</v>
      </c>
      <c r="E179" t="s" s="17">
        <v>711</v>
      </c>
      <c r="F179" t="s" s="5">
        <v>17</v>
      </c>
      <c r="G179" t="s" s="5">
        <v>94</v>
      </c>
      <c r="H179" t="s" s="5">
        <v>725</v>
      </c>
      <c r="I179" s="20">
        <v>8</v>
      </c>
    </row>
    <row r="180" ht="13.65" customHeight="1">
      <c r="A180" s="20">
        <v>6</v>
      </c>
      <c r="B180" t="s" s="4">
        <v>850</v>
      </c>
      <c r="C180" t="s" s="4">
        <v>851</v>
      </c>
      <c r="D180" t="s" s="4">
        <v>434</v>
      </c>
      <c r="E180" t="s" s="18">
        <v>836</v>
      </c>
      <c r="F180" t="s" s="5">
        <v>51</v>
      </c>
      <c r="G180" t="s" s="5">
        <v>94</v>
      </c>
      <c r="H180" t="s" s="5">
        <v>74</v>
      </c>
      <c r="I180" s="20">
        <v>7</v>
      </c>
    </row>
    <row r="181" ht="13.65" customHeight="1">
      <c r="A181" s="20">
        <v>9</v>
      </c>
      <c r="B181" t="s" s="4">
        <v>735</v>
      </c>
      <c r="C181" t="s" s="4">
        <v>736</v>
      </c>
      <c r="D181" t="s" s="4">
        <v>434</v>
      </c>
      <c r="E181" t="s" s="17">
        <v>711</v>
      </c>
      <c r="F181" t="s" s="5">
        <v>10</v>
      </c>
      <c r="G181" t="s" s="5">
        <v>94</v>
      </c>
      <c r="H181" t="s" s="5">
        <v>737</v>
      </c>
      <c r="I181" s="20">
        <v>4</v>
      </c>
    </row>
    <row r="182" ht="13.65" customHeight="1">
      <c r="A182" s="20">
        <v>11</v>
      </c>
      <c r="B182" t="s" s="4">
        <v>432</v>
      </c>
      <c r="C182" t="s" s="4">
        <v>433</v>
      </c>
      <c r="D182" t="s" s="4">
        <v>434</v>
      </c>
      <c r="E182" t="s" s="11">
        <v>406</v>
      </c>
      <c r="F182" t="s" s="5">
        <v>36</v>
      </c>
      <c r="G182" t="s" s="5">
        <v>15</v>
      </c>
      <c r="H182" t="s" s="5">
        <v>435</v>
      </c>
      <c r="I182" s="20">
        <v>4</v>
      </c>
    </row>
    <row r="183" ht="13.65" customHeight="1">
      <c r="A183" s="20">
        <v>14</v>
      </c>
      <c r="B183" t="s" s="4">
        <v>439</v>
      </c>
      <c r="C183" t="s" s="4">
        <v>440</v>
      </c>
      <c r="D183" t="s" s="4">
        <v>434</v>
      </c>
      <c r="E183" t="s" s="11">
        <v>406</v>
      </c>
      <c r="F183" t="s" s="5">
        <v>36</v>
      </c>
      <c r="G183" t="s" s="5">
        <v>15</v>
      </c>
      <c r="H183" t="s" s="5">
        <v>441</v>
      </c>
      <c r="I183" s="20">
        <v>2</v>
      </c>
    </row>
    <row r="184" ht="13.65" customHeight="1">
      <c r="A184" s="20">
        <v>20</v>
      </c>
      <c r="B184" t="s" s="4">
        <v>809</v>
      </c>
      <c r="C184" t="s" s="4">
        <v>810</v>
      </c>
      <c r="D184" t="s" s="4">
        <v>434</v>
      </c>
      <c r="E184" t="s" s="18">
        <v>755</v>
      </c>
      <c r="F184" t="s" s="5">
        <v>161</v>
      </c>
      <c r="G184" t="s" s="5">
        <v>15</v>
      </c>
      <c r="H184" t="s" s="5">
        <v>74</v>
      </c>
      <c r="I184" s="20">
        <v>1</v>
      </c>
    </row>
    <row r="185" ht="13.65" customHeight="1">
      <c r="A185" s="20">
        <v>28</v>
      </c>
      <c r="B185" t="s" s="4">
        <v>825</v>
      </c>
      <c r="C185" t="s" s="4">
        <v>826</v>
      </c>
      <c r="D185" t="s" s="4">
        <v>434</v>
      </c>
      <c r="E185" t="s" s="18">
        <v>755</v>
      </c>
      <c r="F185" t="s" s="5">
        <v>161</v>
      </c>
      <c r="G185" t="s" s="5">
        <v>15</v>
      </c>
      <c r="H185" t="s" s="5">
        <v>827</v>
      </c>
      <c r="I185" s="20">
        <v>1</v>
      </c>
    </row>
    <row r="186" ht="13.65" customHeight="1">
      <c r="A186" s="20">
        <v>19</v>
      </c>
      <c r="B186" t="s" s="4">
        <v>654</v>
      </c>
      <c r="C186" t="s" s="4">
        <v>655</v>
      </c>
      <c r="D186" t="s" s="4">
        <v>434</v>
      </c>
      <c r="E186" t="s" s="17">
        <v>598</v>
      </c>
      <c r="F186" t="s" s="5">
        <v>10</v>
      </c>
      <c r="G186" t="s" s="5">
        <v>15</v>
      </c>
      <c r="H186" t="s" s="5">
        <v>656</v>
      </c>
      <c r="I186" s="20">
        <v>1</v>
      </c>
    </row>
    <row r="187" ht="13.65" customHeight="1">
      <c r="A187" s="20">
        <v>13</v>
      </c>
      <c r="B187" t="s" s="4">
        <v>635</v>
      </c>
      <c r="C187" t="s" s="4">
        <v>636</v>
      </c>
      <c r="D187" t="s" s="4">
        <v>434</v>
      </c>
      <c r="E187" t="s" s="17">
        <v>598</v>
      </c>
      <c r="F187" t="s" s="5">
        <v>17</v>
      </c>
      <c r="G187" t="s" s="5">
        <v>15</v>
      </c>
      <c r="H187" t="s" s="5">
        <v>637</v>
      </c>
      <c r="I187" s="20">
        <v>1</v>
      </c>
    </row>
    <row r="188" ht="13.65" customHeight="1">
      <c r="A188" s="20">
        <v>16</v>
      </c>
      <c r="B188" t="s" s="4">
        <v>645</v>
      </c>
      <c r="C188" t="s" s="4">
        <v>646</v>
      </c>
      <c r="D188" t="s" s="4">
        <v>434</v>
      </c>
      <c r="E188" t="s" s="17">
        <v>598</v>
      </c>
      <c r="F188" t="s" s="5">
        <v>17</v>
      </c>
      <c r="G188" t="s" s="5">
        <v>15</v>
      </c>
      <c r="H188" t="s" s="5">
        <v>647</v>
      </c>
      <c r="I188" s="20">
        <v>1</v>
      </c>
    </row>
    <row r="189" ht="13.65" customHeight="1">
      <c r="A189" s="20">
        <v>21</v>
      </c>
      <c r="B189" t="s" s="4">
        <v>660</v>
      </c>
      <c r="C189" t="s" s="4">
        <v>661</v>
      </c>
      <c r="D189" t="s" s="4">
        <v>434</v>
      </c>
      <c r="E189" t="s" s="17">
        <v>598</v>
      </c>
      <c r="F189" t="s" s="5">
        <v>17</v>
      </c>
      <c r="G189" t="s" s="5">
        <v>15</v>
      </c>
      <c r="H189" t="s" s="5">
        <v>662</v>
      </c>
      <c r="I189" s="20">
        <v>1</v>
      </c>
    </row>
    <row r="190" ht="13.65" customHeight="1">
      <c r="A190" s="20">
        <v>29</v>
      </c>
      <c r="B190" t="s" s="4">
        <v>684</v>
      </c>
      <c r="C190" t="s" s="4">
        <v>685</v>
      </c>
      <c r="D190" t="s" s="4">
        <v>434</v>
      </c>
      <c r="E190" t="s" s="17">
        <v>598</v>
      </c>
      <c r="F190" t="s" s="5">
        <v>17</v>
      </c>
      <c r="G190" t="s" s="5">
        <v>15</v>
      </c>
      <c r="H190" t="s" s="5">
        <v>686</v>
      </c>
      <c r="I190" s="20">
        <v>1</v>
      </c>
    </row>
    <row r="191" ht="13.65" customHeight="1">
      <c r="A191" s="20">
        <v>36</v>
      </c>
      <c r="B191" t="s" s="4">
        <v>701</v>
      </c>
      <c r="C191" t="s" s="4">
        <v>702</v>
      </c>
      <c r="D191" t="s" s="4">
        <v>434</v>
      </c>
      <c r="E191" t="s" s="17">
        <v>598</v>
      </c>
      <c r="F191" t="s" s="5">
        <v>17</v>
      </c>
      <c r="G191" t="s" s="5">
        <v>15</v>
      </c>
      <c r="H191" t="s" s="5">
        <v>74</v>
      </c>
      <c r="I191" s="20">
        <v>1</v>
      </c>
    </row>
    <row r="192" ht="13.65" customHeight="1">
      <c r="A192" s="20">
        <v>35</v>
      </c>
      <c r="B192" t="s" s="4">
        <v>475</v>
      </c>
      <c r="C192" t="s" s="4">
        <v>476</v>
      </c>
      <c r="D192" t="s" s="4">
        <v>434</v>
      </c>
      <c r="E192" t="s" s="11">
        <v>406</v>
      </c>
      <c r="F192" t="s" s="5">
        <v>36</v>
      </c>
      <c r="G192" t="s" s="5">
        <v>15</v>
      </c>
      <c r="H192" t="s" s="5">
        <v>477</v>
      </c>
      <c r="I192" s="20">
        <v>1</v>
      </c>
    </row>
    <row r="193" ht="13.65" customHeight="1">
      <c r="A193" t="s" s="5">
        <v>80</v>
      </c>
      <c r="B193" t="s" s="4">
        <v>749</v>
      </c>
      <c r="C193" t="s" s="4">
        <v>750</v>
      </c>
      <c r="D193" t="s" s="4">
        <v>434</v>
      </c>
      <c r="E193" t="s" s="17">
        <v>711</v>
      </c>
      <c r="F193" t="s" s="5">
        <v>10</v>
      </c>
      <c r="G193" t="s" s="5">
        <v>94</v>
      </c>
      <c r="H193" t="s" s="5">
        <v>90</v>
      </c>
      <c r="I193" s="20">
        <v>0</v>
      </c>
    </row>
    <row r="194" ht="14.65" customHeight="1">
      <c r="A194" t="s" s="5">
        <v>80</v>
      </c>
      <c r="B194" t="s" s="4">
        <v>703</v>
      </c>
      <c r="C194" t="s" s="4">
        <v>704</v>
      </c>
      <c r="D194" t="s" s="4">
        <v>434</v>
      </c>
      <c r="E194" t="s" s="17">
        <v>598</v>
      </c>
      <c r="F194" t="s" s="5">
        <v>36</v>
      </c>
      <c r="G194" t="s" s="5">
        <v>15</v>
      </c>
      <c r="H194" t="s" s="5">
        <v>90</v>
      </c>
      <c r="I194" s="21">
        <v>0</v>
      </c>
    </row>
    <row r="195" ht="14.65" customHeight="1">
      <c r="A195" s="22"/>
      <c r="B195" s="22"/>
      <c r="C195" s="22"/>
      <c r="D195" s="22"/>
      <c r="E195" s="7"/>
      <c r="F195" s="7"/>
      <c r="G195" s="7"/>
      <c r="H195" s="7"/>
      <c r="I195" s="23">
        <f>I176+I177+I178+I179+I180+I181+I182+I183+I184+I185+I186+I187+I188+I189+I190+I191+I192+I193+I194</f>
        <v>73</v>
      </c>
    </row>
    <row r="196" ht="13.65" customHeight="1">
      <c r="A196" s="22"/>
      <c r="B196" s="22"/>
      <c r="C196" s="22"/>
      <c r="D196" s="22"/>
      <c r="E196" s="7"/>
      <c r="F196" s="7"/>
      <c r="G196" s="7"/>
      <c r="H196" s="7"/>
      <c r="I196" s="7"/>
    </row>
    <row r="197" ht="13.65" customHeight="1">
      <c r="A197" s="20">
        <v>7</v>
      </c>
      <c r="B197" t="s" s="4">
        <v>387</v>
      </c>
      <c r="C197" t="s" s="4">
        <v>388</v>
      </c>
      <c r="D197" t="s" s="4">
        <v>53</v>
      </c>
      <c r="E197" t="s" s="9">
        <v>370</v>
      </c>
      <c r="F197" t="s" s="5">
        <v>23</v>
      </c>
      <c r="G197" t="s" s="5">
        <v>94</v>
      </c>
      <c r="H197" t="s" s="5">
        <v>389</v>
      </c>
      <c r="I197" s="20">
        <v>6</v>
      </c>
    </row>
    <row r="198" ht="13.65" customHeight="1">
      <c r="A198" s="20">
        <v>7</v>
      </c>
      <c r="B198" t="s" s="4">
        <v>241</v>
      </c>
      <c r="C198" t="s" s="4">
        <v>242</v>
      </c>
      <c r="D198" t="s" s="4">
        <v>53</v>
      </c>
      <c r="E198" t="s" s="8">
        <v>225</v>
      </c>
      <c r="F198" t="s" s="5">
        <v>29</v>
      </c>
      <c r="G198" t="s" s="5">
        <v>94</v>
      </c>
      <c r="H198" t="s" s="5">
        <v>243</v>
      </c>
      <c r="I198" s="20">
        <v>6</v>
      </c>
    </row>
    <row r="199" ht="13.65" customHeight="1">
      <c r="A199" s="20">
        <v>9</v>
      </c>
      <c r="B199" t="s" s="4">
        <v>51</v>
      </c>
      <c r="C199" t="s" s="4">
        <v>52</v>
      </c>
      <c r="D199" t="s" s="4">
        <v>53</v>
      </c>
      <c r="E199" t="s" s="6">
        <v>13</v>
      </c>
      <c r="F199" t="s" s="5">
        <v>14</v>
      </c>
      <c r="G199" t="s" s="5">
        <v>15</v>
      </c>
      <c r="H199" t="s" s="5">
        <v>54</v>
      </c>
      <c r="I199" s="20">
        <v>4</v>
      </c>
    </row>
    <row r="200" ht="13.65" customHeight="1">
      <c r="A200" s="20">
        <v>16</v>
      </c>
      <c r="B200" t="s" s="4">
        <v>317</v>
      </c>
      <c r="C200" t="s" s="4">
        <v>318</v>
      </c>
      <c r="D200" t="s" s="4">
        <v>53</v>
      </c>
      <c r="E200" t="s" s="9">
        <v>272</v>
      </c>
      <c r="F200" t="s" s="5">
        <v>23</v>
      </c>
      <c r="G200" t="s" s="5">
        <v>15</v>
      </c>
      <c r="H200" t="s" s="5">
        <v>319</v>
      </c>
      <c r="I200" s="20">
        <v>1</v>
      </c>
    </row>
    <row r="201" ht="13.65" customHeight="1">
      <c r="A201" s="20">
        <v>17</v>
      </c>
      <c r="B201" t="s" s="4">
        <v>158</v>
      </c>
      <c r="C201" t="s" s="4">
        <v>159</v>
      </c>
      <c r="D201" t="s" s="4">
        <v>53</v>
      </c>
      <c r="E201" t="s" s="8">
        <v>111</v>
      </c>
      <c r="F201" t="s" s="5">
        <v>29</v>
      </c>
      <c r="G201" t="s" s="5">
        <v>15</v>
      </c>
      <c r="H201" t="s" s="5">
        <v>160</v>
      </c>
      <c r="I201" s="20">
        <v>1</v>
      </c>
    </row>
    <row r="202" ht="14.65" customHeight="1">
      <c r="A202" s="20">
        <v>31</v>
      </c>
      <c r="B202" t="s" s="4">
        <v>208</v>
      </c>
      <c r="C202" t="s" s="4">
        <v>209</v>
      </c>
      <c r="D202" t="s" s="4">
        <v>53</v>
      </c>
      <c r="E202" t="s" s="8">
        <v>111</v>
      </c>
      <c r="F202" t="s" s="5">
        <v>29</v>
      </c>
      <c r="G202" t="s" s="5">
        <v>15</v>
      </c>
      <c r="H202" t="s" s="5">
        <v>210</v>
      </c>
      <c r="I202" s="21">
        <v>1</v>
      </c>
    </row>
    <row r="203" ht="14.65" customHeight="1">
      <c r="A203" s="22"/>
      <c r="B203" s="22"/>
      <c r="C203" s="22"/>
      <c r="D203" s="22"/>
      <c r="E203" s="7"/>
      <c r="F203" s="7"/>
      <c r="G203" s="7"/>
      <c r="H203" s="7"/>
      <c r="I203" s="23">
        <f>I197+I198+I199+I200+I201+I202</f>
        <v>19</v>
      </c>
    </row>
    <row r="204" ht="13.65" customHeight="1">
      <c r="A204" s="22"/>
      <c r="B204" s="22"/>
      <c r="C204" s="22"/>
      <c r="D204" s="22"/>
      <c r="E204" s="7"/>
      <c r="F204" s="7"/>
      <c r="G204" s="7"/>
      <c r="H204" s="7"/>
      <c r="I204" s="7"/>
    </row>
    <row r="205" ht="13.65" customHeight="1">
      <c r="A205" t="s" s="4">
        <v>9</v>
      </c>
      <c r="B205" t="s" s="4">
        <v>269</v>
      </c>
      <c r="C205" t="s" s="4">
        <v>270</v>
      </c>
      <c r="D205" t="s" s="4">
        <v>271</v>
      </c>
      <c r="E205" t="s" s="9">
        <v>272</v>
      </c>
      <c r="F205" t="s" s="5">
        <v>23</v>
      </c>
      <c r="G205" t="s" s="5">
        <v>15</v>
      </c>
      <c r="H205" t="s" s="5">
        <v>273</v>
      </c>
      <c r="I205" t="s" s="5">
        <v>17</v>
      </c>
    </row>
    <row r="206" ht="14.65" customHeight="1">
      <c r="A206" t="s" s="4">
        <v>18</v>
      </c>
      <c r="B206" t="s" s="4">
        <v>274</v>
      </c>
      <c r="C206" t="s" s="4">
        <v>275</v>
      </c>
      <c r="D206" t="s" s="4">
        <v>271</v>
      </c>
      <c r="E206" t="s" s="9">
        <v>272</v>
      </c>
      <c r="F206" t="s" s="5">
        <v>59</v>
      </c>
      <c r="G206" t="s" s="5">
        <v>15</v>
      </c>
      <c r="H206" t="s" s="5">
        <v>276</v>
      </c>
      <c r="I206" t="s" s="24">
        <v>23</v>
      </c>
    </row>
    <row r="207" ht="14.65" customHeight="1">
      <c r="A207" s="22"/>
      <c r="B207" s="22"/>
      <c r="C207" s="22"/>
      <c r="D207" s="22"/>
      <c r="E207" s="7"/>
      <c r="F207" s="7"/>
      <c r="G207" s="7"/>
      <c r="H207" s="7"/>
      <c r="I207" s="23">
        <f>I205+I206</f>
        <v>27</v>
      </c>
    </row>
    <row r="208" ht="13.65" customHeight="1">
      <c r="A208" s="22"/>
      <c r="B208" s="22"/>
      <c r="C208" s="22"/>
      <c r="D208" s="22"/>
      <c r="E208" s="7"/>
      <c r="F208" s="7"/>
      <c r="G208" s="7"/>
      <c r="H208" s="7"/>
      <c r="I208" s="7"/>
    </row>
    <row r="209" ht="13.65" customHeight="1">
      <c r="A209" s="20">
        <v>2</v>
      </c>
      <c r="B209" t="s" s="4">
        <v>408</v>
      </c>
      <c r="C209" t="s" s="4">
        <v>409</v>
      </c>
      <c r="D209" t="s" s="4">
        <v>410</v>
      </c>
      <c r="E209" t="s" s="11">
        <v>406</v>
      </c>
      <c r="F209" t="s" s="5">
        <v>36</v>
      </c>
      <c r="G209" t="s" s="5">
        <v>15</v>
      </c>
      <c r="H209" t="s" s="5">
        <v>411</v>
      </c>
      <c r="I209" s="20">
        <v>12</v>
      </c>
    </row>
    <row r="210" ht="13.65" customHeight="1">
      <c r="A210" s="20">
        <v>3</v>
      </c>
      <c r="B210" t="s" s="4">
        <v>412</v>
      </c>
      <c r="C210" t="s" s="4">
        <v>413</v>
      </c>
      <c r="D210" t="s" s="4">
        <v>410</v>
      </c>
      <c r="E210" t="s" s="11">
        <v>406</v>
      </c>
      <c r="F210" t="s" s="5">
        <v>36</v>
      </c>
      <c r="G210" t="s" s="5">
        <v>15</v>
      </c>
      <c r="H210" t="s" s="5">
        <v>414</v>
      </c>
      <c r="I210" s="20">
        <v>10</v>
      </c>
    </row>
    <row r="211" ht="13.65" customHeight="1">
      <c r="A211" s="20">
        <v>4</v>
      </c>
      <c r="B211" t="s" s="4">
        <v>415</v>
      </c>
      <c r="C211" t="s" s="4">
        <v>416</v>
      </c>
      <c r="D211" t="s" s="4">
        <v>410</v>
      </c>
      <c r="E211" t="s" s="11">
        <v>406</v>
      </c>
      <c r="F211" t="s" s="5">
        <v>36</v>
      </c>
      <c r="G211" t="s" s="5">
        <v>15</v>
      </c>
      <c r="H211" t="s" s="5">
        <v>417</v>
      </c>
      <c r="I211" s="20">
        <v>9</v>
      </c>
    </row>
    <row r="212" ht="13.65" customHeight="1">
      <c r="A212" s="20">
        <v>5</v>
      </c>
      <c r="B212" t="s" s="4">
        <v>847</v>
      </c>
      <c r="C212" t="s" s="4">
        <v>848</v>
      </c>
      <c r="D212" t="s" s="4">
        <v>410</v>
      </c>
      <c r="E212" t="s" s="18">
        <v>836</v>
      </c>
      <c r="F212" t="s" s="5">
        <v>51</v>
      </c>
      <c r="G212" t="s" s="5">
        <v>94</v>
      </c>
      <c r="H212" t="s" s="5">
        <v>849</v>
      </c>
      <c r="I212" s="20">
        <v>8</v>
      </c>
    </row>
    <row r="213" ht="13.65" customHeight="1">
      <c r="A213" s="20">
        <v>6</v>
      </c>
      <c r="B213" t="s" s="4">
        <v>553</v>
      </c>
      <c r="C213" t="s" s="4">
        <v>554</v>
      </c>
      <c r="D213" t="s" s="4">
        <v>410</v>
      </c>
      <c r="E213" t="s" s="11">
        <v>542</v>
      </c>
      <c r="F213" t="s" s="5">
        <v>36</v>
      </c>
      <c r="G213" t="s" s="5">
        <v>94</v>
      </c>
      <c r="H213" t="s" s="5">
        <v>555</v>
      </c>
      <c r="I213" s="20">
        <v>8</v>
      </c>
    </row>
    <row r="214" ht="13.65" customHeight="1">
      <c r="A214" s="20">
        <v>6</v>
      </c>
      <c r="B214" t="s" s="4">
        <v>726</v>
      </c>
      <c r="C214" t="s" s="4">
        <v>727</v>
      </c>
      <c r="D214" t="s" s="4">
        <v>410</v>
      </c>
      <c r="E214" t="s" s="17">
        <v>711</v>
      </c>
      <c r="F214" t="s" s="5">
        <v>17</v>
      </c>
      <c r="G214" t="s" s="5">
        <v>94</v>
      </c>
      <c r="H214" t="s" s="5">
        <v>728</v>
      </c>
      <c r="I214" s="20">
        <v>7</v>
      </c>
    </row>
    <row r="215" ht="13.65" customHeight="1">
      <c r="A215" s="20">
        <v>7</v>
      </c>
      <c r="B215" t="s" s="4">
        <v>422</v>
      </c>
      <c r="C215" t="s" s="4">
        <v>423</v>
      </c>
      <c r="D215" t="s" s="4">
        <v>410</v>
      </c>
      <c r="E215" t="s" s="11">
        <v>406</v>
      </c>
      <c r="F215" t="s" s="5">
        <v>36</v>
      </c>
      <c r="G215" t="s" s="5">
        <v>15</v>
      </c>
      <c r="H215" t="s" s="5">
        <v>424</v>
      </c>
      <c r="I215" s="20">
        <v>7</v>
      </c>
    </row>
    <row r="216" ht="13.65" customHeight="1">
      <c r="A216" s="20">
        <v>7</v>
      </c>
      <c r="B216" t="s" s="4">
        <v>772</v>
      </c>
      <c r="C216" t="s" s="4">
        <v>773</v>
      </c>
      <c r="D216" t="s" s="4">
        <v>410</v>
      </c>
      <c r="E216" t="s" s="18">
        <v>755</v>
      </c>
      <c r="F216" t="s" s="5">
        <v>51</v>
      </c>
      <c r="G216" t="s" s="5">
        <v>15</v>
      </c>
      <c r="H216" t="s" s="5">
        <v>774</v>
      </c>
      <c r="I216" s="20">
        <v>6</v>
      </c>
    </row>
    <row r="217" ht="13.65" customHeight="1">
      <c r="A217" s="20">
        <v>8</v>
      </c>
      <c r="B217" t="s" s="4">
        <v>732</v>
      </c>
      <c r="C217" t="s" s="4">
        <v>733</v>
      </c>
      <c r="D217" t="s" s="4">
        <v>410</v>
      </c>
      <c r="E217" t="s" s="17">
        <v>711</v>
      </c>
      <c r="F217" t="s" s="5">
        <v>10</v>
      </c>
      <c r="G217" t="s" s="5">
        <v>94</v>
      </c>
      <c r="H217" t="s" s="5">
        <v>734</v>
      </c>
      <c r="I217" s="20">
        <v>5</v>
      </c>
    </row>
    <row r="218" ht="13.65" customHeight="1">
      <c r="A218" s="20">
        <v>9</v>
      </c>
      <c r="B218" t="s" s="4">
        <v>429</v>
      </c>
      <c r="C218" t="s" s="4">
        <v>430</v>
      </c>
      <c r="D218" t="s" s="4">
        <v>410</v>
      </c>
      <c r="E218" t="s" s="11">
        <v>406</v>
      </c>
      <c r="F218" t="s" s="5">
        <v>36</v>
      </c>
      <c r="G218" t="s" s="5">
        <v>15</v>
      </c>
      <c r="H218" t="s" s="5">
        <v>431</v>
      </c>
      <c r="I218" s="20">
        <v>5</v>
      </c>
    </row>
    <row r="219" ht="13.65" customHeight="1">
      <c r="A219" s="20">
        <v>10</v>
      </c>
      <c r="B219" t="s" s="4">
        <v>626</v>
      </c>
      <c r="C219" t="s" s="4">
        <v>627</v>
      </c>
      <c r="D219" t="s" s="4">
        <v>410</v>
      </c>
      <c r="E219" t="s" s="17">
        <v>598</v>
      </c>
      <c r="F219" t="s" s="5">
        <v>17</v>
      </c>
      <c r="G219" t="s" s="5">
        <v>15</v>
      </c>
      <c r="H219" t="s" s="5">
        <v>628</v>
      </c>
      <c r="I219" s="20">
        <v>3</v>
      </c>
    </row>
    <row r="220" ht="13.65" customHeight="1">
      <c r="A220" s="20">
        <v>21</v>
      </c>
      <c r="B220" t="s" s="4">
        <v>811</v>
      </c>
      <c r="C220" t="s" s="4">
        <v>812</v>
      </c>
      <c r="D220" t="s" s="4">
        <v>410</v>
      </c>
      <c r="E220" t="s" s="18">
        <v>755</v>
      </c>
      <c r="F220" t="s" s="5">
        <v>161</v>
      </c>
      <c r="G220" t="s" s="5">
        <v>15</v>
      </c>
      <c r="H220" t="s" s="5">
        <v>74</v>
      </c>
      <c r="I220" s="20">
        <v>1</v>
      </c>
    </row>
    <row r="221" ht="13.65" customHeight="1">
      <c r="A221" s="20">
        <v>12</v>
      </c>
      <c r="B221" t="s" s="4">
        <v>787</v>
      </c>
      <c r="C221" t="s" s="4">
        <v>788</v>
      </c>
      <c r="D221" t="s" s="4">
        <v>410</v>
      </c>
      <c r="E221" t="s" s="18">
        <v>755</v>
      </c>
      <c r="F221" t="s" s="5">
        <v>51</v>
      </c>
      <c r="G221" t="s" s="5">
        <v>15</v>
      </c>
      <c r="H221" t="s" s="5">
        <v>789</v>
      </c>
      <c r="I221" s="20">
        <v>1</v>
      </c>
    </row>
    <row r="222" ht="13.65" customHeight="1">
      <c r="A222" s="20">
        <v>29</v>
      </c>
      <c r="B222" t="s" s="4">
        <v>828</v>
      </c>
      <c r="C222" t="s" s="4">
        <v>829</v>
      </c>
      <c r="D222" t="s" s="4">
        <v>410</v>
      </c>
      <c r="E222" t="s" s="18">
        <v>755</v>
      </c>
      <c r="F222" t="s" s="5">
        <v>51</v>
      </c>
      <c r="G222" t="s" s="5">
        <v>15</v>
      </c>
      <c r="H222" t="s" s="5">
        <v>827</v>
      </c>
      <c r="I222" s="20">
        <v>1</v>
      </c>
    </row>
    <row r="223" ht="13.65" customHeight="1">
      <c r="A223" s="20">
        <v>18</v>
      </c>
      <c r="B223" t="s" s="4">
        <v>651</v>
      </c>
      <c r="C223" t="s" s="4">
        <v>652</v>
      </c>
      <c r="D223" t="s" s="4">
        <v>410</v>
      </c>
      <c r="E223" t="s" s="17">
        <v>598</v>
      </c>
      <c r="F223" t="s" s="5">
        <v>10</v>
      </c>
      <c r="G223" t="s" s="5">
        <v>15</v>
      </c>
      <c r="H223" t="s" s="5">
        <v>653</v>
      </c>
      <c r="I223" s="20">
        <v>1</v>
      </c>
    </row>
    <row r="224" ht="13.65" customHeight="1">
      <c r="A224" s="20">
        <v>32</v>
      </c>
      <c r="B224" t="s" s="4">
        <v>693</v>
      </c>
      <c r="C224" t="s" s="4">
        <v>694</v>
      </c>
      <c r="D224" t="s" s="4">
        <v>410</v>
      </c>
      <c r="E224" t="s" s="17">
        <v>598</v>
      </c>
      <c r="F224" t="s" s="5">
        <v>10</v>
      </c>
      <c r="G224" t="s" s="5">
        <v>15</v>
      </c>
      <c r="H224" t="s" s="5">
        <v>74</v>
      </c>
      <c r="I224" s="20">
        <v>1</v>
      </c>
    </row>
    <row r="225" ht="13.65" customHeight="1">
      <c r="A225" s="20">
        <v>13</v>
      </c>
      <c r="B225" t="s" s="4">
        <v>745</v>
      </c>
      <c r="C225" t="s" s="4">
        <v>746</v>
      </c>
      <c r="D225" t="s" s="4">
        <v>410</v>
      </c>
      <c r="E225" t="s" s="17">
        <v>711</v>
      </c>
      <c r="F225" t="s" s="5">
        <v>10</v>
      </c>
      <c r="G225" t="s" s="5">
        <v>94</v>
      </c>
      <c r="H225" t="s" s="5">
        <v>74</v>
      </c>
      <c r="I225" s="20">
        <v>1</v>
      </c>
    </row>
    <row r="226" ht="13.65" customHeight="1">
      <c r="A226" s="20">
        <v>17</v>
      </c>
      <c r="B226" t="s" s="4">
        <v>648</v>
      </c>
      <c r="C226" t="s" s="4">
        <v>649</v>
      </c>
      <c r="D226" t="s" s="4">
        <v>410</v>
      </c>
      <c r="E226" t="s" s="17">
        <v>598</v>
      </c>
      <c r="F226" t="s" s="5">
        <v>17</v>
      </c>
      <c r="G226" t="s" s="5">
        <v>15</v>
      </c>
      <c r="H226" t="s" s="5">
        <v>650</v>
      </c>
      <c r="I226" s="20">
        <v>1</v>
      </c>
    </row>
    <row r="227" ht="13.65" customHeight="1">
      <c r="A227" s="20">
        <v>27</v>
      </c>
      <c r="B227" t="s" s="4">
        <v>464</v>
      </c>
      <c r="C227" t="s" s="4">
        <v>465</v>
      </c>
      <c r="D227" t="s" s="4">
        <v>410</v>
      </c>
      <c r="E227" t="s" s="11">
        <v>406</v>
      </c>
      <c r="F227" t="s" s="5">
        <v>36</v>
      </c>
      <c r="G227" t="s" s="5">
        <v>15</v>
      </c>
      <c r="H227" t="s" s="5">
        <v>466</v>
      </c>
      <c r="I227" s="20">
        <v>1</v>
      </c>
    </row>
    <row r="228" ht="14.65" customHeight="1">
      <c r="A228" t="s" s="5">
        <v>80</v>
      </c>
      <c r="B228" t="s" s="4">
        <v>577</v>
      </c>
      <c r="C228" t="s" s="4">
        <v>578</v>
      </c>
      <c r="D228" t="s" s="4">
        <v>410</v>
      </c>
      <c r="E228" t="s" s="11">
        <v>542</v>
      </c>
      <c r="F228" t="s" s="5">
        <v>36</v>
      </c>
      <c r="G228" t="s" s="5">
        <v>94</v>
      </c>
      <c r="H228" t="s" s="5">
        <v>90</v>
      </c>
      <c r="I228" s="21">
        <v>0</v>
      </c>
    </row>
    <row r="229" ht="14.65" customHeight="1">
      <c r="A229" s="22"/>
      <c r="B229" s="22"/>
      <c r="C229" s="22"/>
      <c r="D229" s="22"/>
      <c r="E229" s="7"/>
      <c r="F229" s="7"/>
      <c r="G229" s="7"/>
      <c r="H229" s="7"/>
      <c r="I229" s="23">
        <f>I209+I210+I211+I212+I213+I214+I215+I216+I217+I218+I219+I220+I221+I222+I223+I224+I225+I226+I227+I228</f>
        <v>88</v>
      </c>
    </row>
    <row r="230" ht="13.65" customHeight="1">
      <c r="A230" s="22"/>
      <c r="B230" s="22"/>
      <c r="C230" s="22"/>
      <c r="D230" s="22"/>
      <c r="E230" s="7"/>
      <c r="F230" s="7"/>
      <c r="G230" s="7"/>
      <c r="H230" s="7"/>
      <c r="I230" s="7"/>
    </row>
    <row r="231" ht="13.65" customHeight="1">
      <c r="A231" s="20">
        <v>4</v>
      </c>
      <c r="B231" t="s" s="4">
        <v>607</v>
      </c>
      <c r="C231" t="s" s="4">
        <v>608</v>
      </c>
      <c r="D231" t="s" s="4">
        <v>420</v>
      </c>
      <c r="E231" t="s" s="17">
        <v>598</v>
      </c>
      <c r="F231" t="s" s="5">
        <v>10</v>
      </c>
      <c r="G231" t="s" s="5">
        <v>15</v>
      </c>
      <c r="H231" t="s" s="5">
        <v>609</v>
      </c>
      <c r="I231" s="20">
        <v>9</v>
      </c>
    </row>
    <row r="232" ht="13.65" customHeight="1">
      <c r="A232" s="20">
        <v>5</v>
      </c>
      <c r="B232" t="s" s="4">
        <v>418</v>
      </c>
      <c r="C232" t="s" s="4">
        <v>419</v>
      </c>
      <c r="D232" t="s" s="4">
        <v>420</v>
      </c>
      <c r="E232" t="s" s="11">
        <v>406</v>
      </c>
      <c r="F232" t="s" s="5">
        <v>36</v>
      </c>
      <c r="G232" t="s" s="5">
        <v>15</v>
      </c>
      <c r="H232" t="s" s="5">
        <v>421</v>
      </c>
      <c r="I232" s="20">
        <v>8</v>
      </c>
    </row>
    <row r="233" ht="13.65" customHeight="1">
      <c r="A233" s="20">
        <v>8</v>
      </c>
      <c r="B233" t="s" s="4">
        <v>854</v>
      </c>
      <c r="C233" t="s" s="4">
        <v>855</v>
      </c>
      <c r="D233" t="s" s="4">
        <v>420</v>
      </c>
      <c r="E233" t="s" s="18">
        <v>836</v>
      </c>
      <c r="F233" t="s" s="5">
        <v>51</v>
      </c>
      <c r="G233" t="s" s="5">
        <v>94</v>
      </c>
      <c r="H233" t="s" s="5">
        <v>74</v>
      </c>
      <c r="I233" s="20">
        <v>5</v>
      </c>
    </row>
    <row r="234" ht="13.65" customHeight="1">
      <c r="A234" s="20">
        <v>8</v>
      </c>
      <c r="B234" t="s" s="4">
        <v>619</v>
      </c>
      <c r="C234" t="s" s="4">
        <v>620</v>
      </c>
      <c r="D234" t="s" s="4">
        <v>420</v>
      </c>
      <c r="E234" t="s" s="17">
        <v>598</v>
      </c>
      <c r="F234" t="s" s="5">
        <v>17</v>
      </c>
      <c r="G234" t="s" s="5">
        <v>15</v>
      </c>
      <c r="H234" t="s" s="5">
        <v>621</v>
      </c>
      <c r="I234" s="20">
        <v>5</v>
      </c>
    </row>
    <row r="235" ht="13.65" customHeight="1">
      <c r="A235" s="20">
        <v>25</v>
      </c>
      <c r="B235" t="s" s="4">
        <v>672</v>
      </c>
      <c r="C235" t="s" s="4">
        <v>673</v>
      </c>
      <c r="D235" t="s" s="4">
        <v>420</v>
      </c>
      <c r="E235" t="s" s="17">
        <v>598</v>
      </c>
      <c r="F235" t="s" s="5">
        <v>10</v>
      </c>
      <c r="G235" t="s" s="5">
        <v>15</v>
      </c>
      <c r="H235" t="s" s="5">
        <v>674</v>
      </c>
      <c r="I235" s="20">
        <v>1</v>
      </c>
    </row>
    <row r="236" ht="13.65" customHeight="1">
      <c r="A236" s="20">
        <v>36</v>
      </c>
      <c r="B236" t="s" s="4">
        <v>478</v>
      </c>
      <c r="C236" t="s" s="4">
        <v>479</v>
      </c>
      <c r="D236" t="s" s="4">
        <v>420</v>
      </c>
      <c r="E236" t="s" s="11">
        <v>406</v>
      </c>
      <c r="F236" t="s" s="5">
        <v>36</v>
      </c>
      <c r="G236" t="s" s="5">
        <v>15</v>
      </c>
      <c r="H236" t="s" s="5">
        <v>480</v>
      </c>
      <c r="I236" s="20">
        <v>1</v>
      </c>
    </row>
    <row r="237" ht="14.65" customHeight="1">
      <c r="A237" t="s" s="5">
        <v>80</v>
      </c>
      <c r="B237" t="s" s="4">
        <v>705</v>
      </c>
      <c r="C237" t="s" s="4">
        <v>706</v>
      </c>
      <c r="D237" t="s" s="4">
        <v>420</v>
      </c>
      <c r="E237" t="s" s="17">
        <v>598</v>
      </c>
      <c r="F237" t="s" s="5">
        <v>10</v>
      </c>
      <c r="G237" t="s" s="5">
        <v>15</v>
      </c>
      <c r="H237" t="s" s="5">
        <v>90</v>
      </c>
      <c r="I237" s="21">
        <v>0</v>
      </c>
    </row>
    <row r="238" ht="14.65" customHeight="1">
      <c r="A238" s="22"/>
      <c r="B238" s="22"/>
      <c r="C238" s="22"/>
      <c r="D238" s="22"/>
      <c r="E238" s="7"/>
      <c r="F238" s="7"/>
      <c r="G238" s="7"/>
      <c r="H238" s="7"/>
      <c r="I238" s="23">
        <f>I231+I232+I233+I234+I235+I236+I237</f>
        <v>29</v>
      </c>
    </row>
    <row r="239" ht="13.65" customHeight="1">
      <c r="A239" s="22"/>
      <c r="B239" s="22"/>
      <c r="C239" s="22"/>
      <c r="D239" s="22"/>
      <c r="E239" s="7"/>
      <c r="F239" s="7"/>
      <c r="G239" s="7"/>
      <c r="H239" s="7"/>
      <c r="I239" s="7"/>
    </row>
    <row r="240" ht="13.65" customHeight="1">
      <c r="A240" s="20">
        <v>1</v>
      </c>
      <c r="B240" t="s" s="4">
        <v>10</v>
      </c>
      <c r="C240" t="s" s="4">
        <v>11</v>
      </c>
      <c r="D240" t="s" s="4">
        <v>12</v>
      </c>
      <c r="E240" t="s" s="6">
        <v>13</v>
      </c>
      <c r="F240" t="s" s="5">
        <v>14</v>
      </c>
      <c r="G240" t="s" s="5">
        <v>15</v>
      </c>
      <c r="H240" t="s" s="5">
        <v>16</v>
      </c>
      <c r="I240" s="20">
        <v>15</v>
      </c>
    </row>
    <row r="241" ht="13.65" customHeight="1">
      <c r="A241" s="20">
        <v>1</v>
      </c>
      <c r="B241" t="s" s="4">
        <v>91</v>
      </c>
      <c r="C241" t="s" s="4">
        <v>92</v>
      </c>
      <c r="D241" t="s" s="4">
        <v>12</v>
      </c>
      <c r="E241" t="s" s="6">
        <v>93</v>
      </c>
      <c r="F241" t="s" s="5">
        <v>14</v>
      </c>
      <c r="G241" t="s" s="5">
        <v>94</v>
      </c>
      <c r="H241" t="s" s="5">
        <v>95</v>
      </c>
      <c r="I241" s="20">
        <v>15</v>
      </c>
    </row>
    <row r="242" ht="13.65" customHeight="1">
      <c r="A242" s="20">
        <v>1</v>
      </c>
      <c r="B242" t="s" s="4">
        <v>109</v>
      </c>
      <c r="C242" t="s" s="4">
        <v>110</v>
      </c>
      <c r="D242" t="s" s="4">
        <v>12</v>
      </c>
      <c r="E242" t="s" s="8">
        <v>111</v>
      </c>
      <c r="F242" t="s" s="5">
        <v>29</v>
      </c>
      <c r="G242" t="s" s="5">
        <v>15</v>
      </c>
      <c r="H242" t="s" s="5">
        <v>112</v>
      </c>
      <c r="I242" s="20">
        <v>15</v>
      </c>
    </row>
    <row r="243" ht="13.65" customHeight="1">
      <c r="A243" s="20">
        <v>1</v>
      </c>
      <c r="B243" t="s" s="4">
        <v>223</v>
      </c>
      <c r="C243" t="s" s="4">
        <v>224</v>
      </c>
      <c r="D243" t="s" s="4">
        <v>12</v>
      </c>
      <c r="E243" t="s" s="8">
        <v>225</v>
      </c>
      <c r="F243" t="s" s="5">
        <v>29</v>
      </c>
      <c r="G243" t="s" s="5">
        <v>94</v>
      </c>
      <c r="H243" t="s" s="5">
        <v>226</v>
      </c>
      <c r="I243" s="20">
        <v>15</v>
      </c>
    </row>
    <row r="244" ht="13.65" customHeight="1">
      <c r="A244" s="20">
        <v>2</v>
      </c>
      <c r="B244" t="s" s="4">
        <v>372</v>
      </c>
      <c r="C244" t="s" s="4">
        <v>373</v>
      </c>
      <c r="D244" t="s" s="4">
        <v>12</v>
      </c>
      <c r="E244" t="s" s="9">
        <v>370</v>
      </c>
      <c r="F244" t="s" s="5">
        <v>23</v>
      </c>
      <c r="G244" t="s" s="5">
        <v>94</v>
      </c>
      <c r="H244" t="s" s="5">
        <v>374</v>
      </c>
      <c r="I244" s="20">
        <v>12</v>
      </c>
    </row>
    <row r="245" ht="13.65" customHeight="1">
      <c r="A245" s="20">
        <v>2</v>
      </c>
      <c r="B245" t="s" s="4">
        <v>113</v>
      </c>
      <c r="C245" t="s" s="4">
        <v>114</v>
      </c>
      <c r="D245" t="s" s="4">
        <v>12</v>
      </c>
      <c r="E245" t="s" s="8">
        <v>111</v>
      </c>
      <c r="F245" t="s" s="5">
        <v>29</v>
      </c>
      <c r="G245" t="s" s="5">
        <v>15</v>
      </c>
      <c r="H245" t="s" s="5">
        <v>115</v>
      </c>
      <c r="I245" s="20">
        <v>12</v>
      </c>
    </row>
    <row r="246" ht="13.65" customHeight="1">
      <c r="A246" s="20">
        <v>12</v>
      </c>
      <c r="B246" t="s" s="4">
        <v>494</v>
      </c>
      <c r="C246" t="s" s="4">
        <v>495</v>
      </c>
      <c r="D246" t="s" s="4">
        <v>12</v>
      </c>
      <c r="E246" t="s" s="11">
        <v>406</v>
      </c>
      <c r="F246" t="s" s="5">
        <v>48</v>
      </c>
      <c r="G246" t="s" s="5">
        <v>15</v>
      </c>
      <c r="H246" t="s" s="5">
        <v>496</v>
      </c>
      <c r="I246" s="20">
        <v>10</v>
      </c>
    </row>
    <row r="247" ht="13.65" customHeight="1">
      <c r="A247" s="20">
        <v>3</v>
      </c>
      <c r="B247" t="s" s="4">
        <v>116</v>
      </c>
      <c r="C247" t="s" s="4">
        <v>117</v>
      </c>
      <c r="D247" t="s" s="4">
        <v>12</v>
      </c>
      <c r="E247" t="s" s="8">
        <v>111</v>
      </c>
      <c r="F247" t="s" s="5">
        <v>29</v>
      </c>
      <c r="G247" t="s" s="5">
        <v>15</v>
      </c>
      <c r="H247" t="s" s="5">
        <v>118</v>
      </c>
      <c r="I247" s="20">
        <v>10</v>
      </c>
    </row>
    <row r="248" ht="13.65" customHeight="1">
      <c r="A248" s="20">
        <v>4</v>
      </c>
      <c r="B248" t="s" s="4">
        <v>102</v>
      </c>
      <c r="C248" t="s" s="4">
        <v>103</v>
      </c>
      <c r="D248" t="s" s="4">
        <v>12</v>
      </c>
      <c r="E248" t="s" s="6">
        <v>93</v>
      </c>
      <c r="F248" t="s" s="5">
        <v>43</v>
      </c>
      <c r="G248" t="s" s="5">
        <v>94</v>
      </c>
      <c r="H248" t="s" s="5">
        <v>104</v>
      </c>
      <c r="I248" s="20">
        <v>9</v>
      </c>
    </row>
    <row r="249" ht="13.65" customHeight="1">
      <c r="A249" s="20">
        <v>4</v>
      </c>
      <c r="B249" t="s" s="4">
        <v>378</v>
      </c>
      <c r="C249" t="s" s="4">
        <v>379</v>
      </c>
      <c r="D249" t="s" s="4">
        <v>12</v>
      </c>
      <c r="E249" t="s" s="9">
        <v>370</v>
      </c>
      <c r="F249" t="s" s="5">
        <v>23</v>
      </c>
      <c r="G249" t="s" s="5">
        <v>94</v>
      </c>
      <c r="H249" t="s" s="5">
        <v>380</v>
      </c>
      <c r="I249" s="20">
        <v>9</v>
      </c>
    </row>
    <row r="250" ht="13.65" customHeight="1">
      <c r="A250" s="20">
        <v>5</v>
      </c>
      <c r="B250" t="s" s="4">
        <v>105</v>
      </c>
      <c r="C250" t="s" s="4">
        <v>106</v>
      </c>
      <c r="D250" t="s" s="4">
        <v>12</v>
      </c>
      <c r="E250" t="s" s="6">
        <v>93</v>
      </c>
      <c r="F250" t="s" s="5">
        <v>43</v>
      </c>
      <c r="G250" t="s" s="5">
        <v>94</v>
      </c>
      <c r="H250" t="s" s="5">
        <v>74</v>
      </c>
      <c r="I250" s="20">
        <v>8</v>
      </c>
    </row>
    <row r="251" ht="13.65" customHeight="1">
      <c r="A251" s="20">
        <v>5</v>
      </c>
      <c r="B251" t="s" s="4">
        <v>122</v>
      </c>
      <c r="C251" t="s" s="4">
        <v>123</v>
      </c>
      <c r="D251" t="s" s="4">
        <v>12</v>
      </c>
      <c r="E251" t="s" s="8">
        <v>111</v>
      </c>
      <c r="F251" t="s" s="5">
        <v>29</v>
      </c>
      <c r="G251" t="s" s="5">
        <v>15</v>
      </c>
      <c r="H251" t="s" s="5">
        <v>124</v>
      </c>
      <c r="I251" s="20">
        <v>8</v>
      </c>
    </row>
    <row r="252" ht="13.65" customHeight="1">
      <c r="A252" s="20">
        <v>5</v>
      </c>
      <c r="B252" t="s" s="4">
        <v>235</v>
      </c>
      <c r="C252" t="s" s="4">
        <v>236</v>
      </c>
      <c r="D252" t="s" s="4">
        <v>12</v>
      </c>
      <c r="E252" t="s" s="8">
        <v>225</v>
      </c>
      <c r="F252" t="s" s="5">
        <v>29</v>
      </c>
      <c r="G252" t="s" s="5">
        <v>94</v>
      </c>
      <c r="H252" t="s" s="5">
        <v>237</v>
      </c>
      <c r="I252" s="20">
        <v>8</v>
      </c>
    </row>
    <row r="253" ht="13.65" customHeight="1">
      <c r="A253" s="20">
        <v>7</v>
      </c>
      <c r="B253" t="s" s="4">
        <v>128</v>
      </c>
      <c r="C253" t="s" s="4">
        <v>129</v>
      </c>
      <c r="D253" t="s" s="4">
        <v>12</v>
      </c>
      <c r="E253" t="s" s="8">
        <v>111</v>
      </c>
      <c r="F253" t="s" s="5">
        <v>29</v>
      </c>
      <c r="G253" t="s" s="5">
        <v>15</v>
      </c>
      <c r="H253" t="s" s="5">
        <v>130</v>
      </c>
      <c r="I253" s="20">
        <v>6</v>
      </c>
    </row>
    <row r="254" ht="13.65" customHeight="1">
      <c r="A254" s="20">
        <v>26</v>
      </c>
      <c r="B254" t="s" s="4">
        <v>513</v>
      </c>
      <c r="C254" t="s" s="4">
        <v>514</v>
      </c>
      <c r="D254" t="s" s="4">
        <v>12</v>
      </c>
      <c r="E254" t="s" s="11">
        <v>406</v>
      </c>
      <c r="F254" t="s" s="5">
        <v>48</v>
      </c>
      <c r="G254" t="s" s="5">
        <v>15</v>
      </c>
      <c r="H254" t="s" s="5">
        <v>515</v>
      </c>
      <c r="I254" s="20">
        <v>4</v>
      </c>
    </row>
    <row r="255" ht="13.65" customHeight="1">
      <c r="A255" s="20">
        <v>9</v>
      </c>
      <c r="B255" t="s" s="4">
        <v>134</v>
      </c>
      <c r="C255" t="s" s="4">
        <v>135</v>
      </c>
      <c r="D255" t="s" s="4">
        <v>12</v>
      </c>
      <c r="E255" t="s" s="8">
        <v>111</v>
      </c>
      <c r="F255" t="s" s="5">
        <v>29</v>
      </c>
      <c r="G255" t="s" s="5">
        <v>15</v>
      </c>
      <c r="H255" t="s" s="5">
        <v>136</v>
      </c>
      <c r="I255" s="20">
        <v>4</v>
      </c>
    </row>
    <row r="256" ht="13.65" customHeight="1">
      <c r="A256" s="20">
        <v>11</v>
      </c>
      <c r="B256" t="s" s="4">
        <v>34</v>
      </c>
      <c r="C256" t="s" s="4">
        <v>60</v>
      </c>
      <c r="D256" t="s" s="4">
        <v>12</v>
      </c>
      <c r="E256" t="s" s="6">
        <v>13</v>
      </c>
      <c r="F256" t="s" s="5">
        <v>43</v>
      </c>
      <c r="G256" t="s" s="5">
        <v>15</v>
      </c>
      <c r="H256" t="s" s="5">
        <v>61</v>
      </c>
      <c r="I256" s="20">
        <v>2</v>
      </c>
    </row>
    <row r="257" ht="13.65" customHeight="1">
      <c r="A257" s="20">
        <v>24</v>
      </c>
      <c r="B257" t="s" s="4">
        <v>340</v>
      </c>
      <c r="C257" t="s" s="4">
        <v>341</v>
      </c>
      <c r="D257" t="s" s="4">
        <v>12</v>
      </c>
      <c r="E257" t="s" s="9">
        <v>272</v>
      </c>
      <c r="F257" t="s" s="5">
        <v>59</v>
      </c>
      <c r="G257" t="s" s="5">
        <v>15</v>
      </c>
      <c r="H257" t="s" s="5">
        <v>74</v>
      </c>
      <c r="I257" s="20">
        <v>1</v>
      </c>
    </row>
    <row r="258" ht="13.65" customHeight="1">
      <c r="A258" s="20">
        <v>13</v>
      </c>
      <c r="B258" t="s" s="4">
        <v>146</v>
      </c>
      <c r="C258" t="s" s="4">
        <v>147</v>
      </c>
      <c r="D258" t="s" s="4">
        <v>12</v>
      </c>
      <c r="E258" t="s" s="8">
        <v>111</v>
      </c>
      <c r="F258" t="s" s="5">
        <v>29</v>
      </c>
      <c r="G258" t="s" s="5">
        <v>15</v>
      </c>
      <c r="H258" t="s" s="5">
        <v>148</v>
      </c>
      <c r="I258" s="20">
        <v>1</v>
      </c>
    </row>
    <row r="259" ht="13.65" customHeight="1">
      <c r="A259" s="20">
        <v>19</v>
      </c>
      <c r="B259" t="s" s="4">
        <v>165</v>
      </c>
      <c r="C259" t="s" s="4">
        <v>166</v>
      </c>
      <c r="D259" t="s" s="4">
        <v>12</v>
      </c>
      <c r="E259" t="s" s="8">
        <v>111</v>
      </c>
      <c r="F259" t="s" s="5">
        <v>29</v>
      </c>
      <c r="G259" t="s" s="5">
        <v>15</v>
      </c>
      <c r="H259" t="s" s="5">
        <v>167</v>
      </c>
      <c r="I259" s="20">
        <v>1</v>
      </c>
    </row>
    <row r="260" ht="13.65" customHeight="1">
      <c r="A260" s="20">
        <v>24</v>
      </c>
      <c r="B260" t="s" s="4">
        <v>180</v>
      </c>
      <c r="C260" t="s" s="4">
        <v>181</v>
      </c>
      <c r="D260" t="s" s="4">
        <v>12</v>
      </c>
      <c r="E260" t="s" s="8">
        <v>111</v>
      </c>
      <c r="F260" t="s" s="5">
        <v>29</v>
      </c>
      <c r="G260" t="s" s="5">
        <v>15</v>
      </c>
      <c r="H260" t="s" s="5">
        <v>182</v>
      </c>
      <c r="I260" s="20">
        <v>1</v>
      </c>
    </row>
    <row r="261" ht="14.65" customHeight="1">
      <c r="A261" t="s" s="5">
        <v>80</v>
      </c>
      <c r="B261" t="s" s="4">
        <v>538</v>
      </c>
      <c r="C261" t="s" s="4">
        <v>539</v>
      </c>
      <c r="D261" t="s" s="4">
        <v>12</v>
      </c>
      <c r="E261" t="s" s="11">
        <v>406</v>
      </c>
      <c r="F261" t="s" s="5">
        <v>48</v>
      </c>
      <c r="G261" t="s" s="5">
        <v>15</v>
      </c>
      <c r="H261" t="s" s="5">
        <v>90</v>
      </c>
      <c r="I261" s="21">
        <v>0</v>
      </c>
    </row>
    <row r="262" ht="14.65" customHeight="1">
      <c r="A262" s="22"/>
      <c r="B262" s="22"/>
      <c r="C262" s="22"/>
      <c r="D262" s="22"/>
      <c r="E262" s="7"/>
      <c r="F262" s="7"/>
      <c r="G262" s="7"/>
      <c r="H262" s="7"/>
      <c r="I262" s="23">
        <f>I240+I241+I242+I243+I244+I245+I246+I247+I248+I249+I250+I251+I252+I253+I254+I255+I256+I257+I258+I259+I260+I261</f>
        <v>166</v>
      </c>
    </row>
    <row r="263" ht="13.65" customHeight="1">
      <c r="A263" s="22"/>
      <c r="B263" s="22"/>
      <c r="C263" s="22"/>
      <c r="D263" s="22"/>
      <c r="E263" s="7"/>
      <c r="F263" s="7"/>
      <c r="G263" s="7"/>
      <c r="H263" s="7"/>
      <c r="I263" s="7"/>
    </row>
    <row r="264" ht="13.65" customHeight="1">
      <c r="A264" s="20">
        <v>15</v>
      </c>
      <c r="B264" t="s" s="4">
        <v>796</v>
      </c>
      <c r="C264" t="s" s="4">
        <v>797</v>
      </c>
      <c r="D264" t="s" s="4">
        <v>444</v>
      </c>
      <c r="E264" t="s" s="18">
        <v>755</v>
      </c>
      <c r="F264" t="s" s="5">
        <v>51</v>
      </c>
      <c r="G264" t="s" s="5">
        <v>15</v>
      </c>
      <c r="H264" t="s" s="5">
        <v>798</v>
      </c>
      <c r="I264" s="20">
        <v>1</v>
      </c>
    </row>
    <row r="265" ht="13.65" customHeight="1">
      <c r="A265" s="20">
        <v>33</v>
      </c>
      <c r="B265" t="s" s="4">
        <v>695</v>
      </c>
      <c r="C265" t="s" s="4">
        <v>696</v>
      </c>
      <c r="D265" t="s" s="4">
        <v>444</v>
      </c>
      <c r="E265" t="s" s="17">
        <v>598</v>
      </c>
      <c r="F265" t="s" s="5">
        <v>10</v>
      </c>
      <c r="G265" t="s" s="5">
        <v>15</v>
      </c>
      <c r="H265" t="s" s="5">
        <v>74</v>
      </c>
      <c r="I265" s="20">
        <v>1</v>
      </c>
    </row>
    <row r="266" ht="13.65" customHeight="1">
      <c r="A266" s="20">
        <v>15</v>
      </c>
      <c r="B266" t="s" s="4">
        <v>442</v>
      </c>
      <c r="C266" t="s" s="4">
        <v>443</v>
      </c>
      <c r="D266" t="s" s="4">
        <v>444</v>
      </c>
      <c r="E266" t="s" s="11">
        <v>406</v>
      </c>
      <c r="F266" t="s" s="5">
        <v>36</v>
      </c>
      <c r="G266" t="s" s="5">
        <v>15</v>
      </c>
      <c r="H266" t="s" s="5">
        <v>445</v>
      </c>
      <c r="I266" s="20">
        <v>1</v>
      </c>
    </row>
    <row r="267" ht="14.65" customHeight="1">
      <c r="A267" t="s" s="5">
        <v>80</v>
      </c>
      <c r="B267" t="s" s="4">
        <v>575</v>
      </c>
      <c r="C267" t="s" s="4">
        <v>576</v>
      </c>
      <c r="D267" t="s" s="4">
        <v>444</v>
      </c>
      <c r="E267" t="s" s="11">
        <v>542</v>
      </c>
      <c r="F267" t="s" s="5">
        <v>36</v>
      </c>
      <c r="G267" t="s" s="5">
        <v>94</v>
      </c>
      <c r="H267" t="s" s="5">
        <v>82</v>
      </c>
      <c r="I267" s="21">
        <v>0</v>
      </c>
    </row>
    <row r="268" ht="14.65" customHeight="1">
      <c r="A268" s="22"/>
      <c r="B268" s="22"/>
      <c r="C268" s="22"/>
      <c r="D268" s="22"/>
      <c r="E268" s="7"/>
      <c r="F268" s="7"/>
      <c r="G268" s="7"/>
      <c r="H268" s="7"/>
      <c r="I268" s="23">
        <f>I264+I265+I266+I267</f>
        <v>3</v>
      </c>
    </row>
    <row r="269" ht="13.65" customHeight="1">
      <c r="A269" s="22"/>
      <c r="B269" s="22"/>
      <c r="C269" s="22"/>
      <c r="D269" s="22"/>
      <c r="E269" s="7"/>
      <c r="F269" s="7"/>
      <c r="G269" s="7"/>
      <c r="H269" s="7"/>
      <c r="I269" s="7"/>
    </row>
    <row r="270" ht="14.65" customHeight="1">
      <c r="A270" t="s" s="4">
        <v>10</v>
      </c>
      <c r="B270" t="s" s="4">
        <v>497</v>
      </c>
      <c r="C270" t="s" s="4">
        <v>498</v>
      </c>
      <c r="D270" t="s" s="4">
        <v>499</v>
      </c>
      <c r="E270" t="s" s="11">
        <v>406</v>
      </c>
      <c r="F270" t="s" s="5">
        <v>48</v>
      </c>
      <c r="G270" t="s" s="5">
        <v>15</v>
      </c>
      <c r="H270" t="s" s="5">
        <v>500</v>
      </c>
      <c r="I270" t="s" s="24">
        <v>34</v>
      </c>
    </row>
    <row r="271" ht="14.65" customHeight="1">
      <c r="A271" s="22"/>
      <c r="B271" s="22"/>
      <c r="C271" s="22"/>
      <c r="D271" s="22"/>
      <c r="E271" s="7"/>
      <c r="F271" s="7"/>
      <c r="G271" s="7"/>
      <c r="H271" s="7"/>
      <c r="I271" t="s" s="25">
        <v>34</v>
      </c>
    </row>
    <row r="272" ht="13.65" customHeight="1">
      <c r="A272" s="22"/>
      <c r="B272" s="22"/>
      <c r="C272" s="22"/>
      <c r="D272" s="22"/>
      <c r="E272" s="7"/>
      <c r="F272" s="7"/>
      <c r="G272" s="7"/>
      <c r="H272" s="7"/>
      <c r="I272" s="7"/>
    </row>
    <row r="273" ht="14.65" customHeight="1">
      <c r="A273" t="s" s="4">
        <v>77</v>
      </c>
      <c r="B273" t="s" s="4">
        <v>29</v>
      </c>
      <c r="C273" t="s" s="4">
        <v>78</v>
      </c>
      <c r="D273" t="s" s="4">
        <v>867</v>
      </c>
      <c r="E273" t="s" s="6">
        <v>13</v>
      </c>
      <c r="F273" t="s" s="5">
        <v>43</v>
      </c>
      <c r="G273" t="s" s="5">
        <v>15</v>
      </c>
      <c r="H273" t="s" s="5">
        <v>74</v>
      </c>
      <c r="I273" t="s" s="24">
        <v>9</v>
      </c>
    </row>
    <row r="274" ht="14.65" customHeight="1">
      <c r="A274" s="22"/>
      <c r="B274" s="22"/>
      <c r="C274" s="22"/>
      <c r="D274" s="22"/>
      <c r="E274" s="7"/>
      <c r="F274" s="7"/>
      <c r="G274" s="7"/>
      <c r="H274" s="7"/>
      <c r="I274" t="s" s="25">
        <v>9</v>
      </c>
    </row>
    <row r="275" ht="13.65" customHeight="1">
      <c r="A275" s="22"/>
      <c r="B275" s="22"/>
      <c r="C275" s="22"/>
      <c r="D275" s="22"/>
      <c r="E275" s="7"/>
      <c r="F275" s="7"/>
      <c r="G275" s="7"/>
      <c r="H275" s="7"/>
      <c r="I275" s="7"/>
    </row>
    <row r="276" ht="13.65" customHeight="1">
      <c r="A276" s="20">
        <v>1</v>
      </c>
      <c r="B276" t="s" s="4">
        <v>834</v>
      </c>
      <c r="C276" t="s" s="4">
        <v>835</v>
      </c>
      <c r="D276" t="s" s="4">
        <v>452</v>
      </c>
      <c r="E276" t="s" s="18">
        <v>836</v>
      </c>
      <c r="F276" t="s" s="5">
        <v>51</v>
      </c>
      <c r="G276" t="s" s="5">
        <v>94</v>
      </c>
      <c r="H276" t="s" s="5">
        <v>837</v>
      </c>
      <c r="I276" s="20">
        <v>15</v>
      </c>
    </row>
    <row r="277" ht="13.65" customHeight="1">
      <c r="A277" s="20">
        <v>1</v>
      </c>
      <c r="B277" t="s" s="4">
        <v>596</v>
      </c>
      <c r="C277" t="s" s="4">
        <v>597</v>
      </c>
      <c r="D277" t="s" s="4">
        <v>452</v>
      </c>
      <c r="E277" t="s" s="17">
        <v>598</v>
      </c>
      <c r="F277" t="s" s="5">
        <v>17</v>
      </c>
      <c r="G277" t="s" s="5">
        <v>15</v>
      </c>
      <c r="H277" t="s" s="5">
        <v>599</v>
      </c>
      <c r="I277" s="20">
        <v>15</v>
      </c>
    </row>
    <row r="278" ht="13.65" customHeight="1">
      <c r="A278" s="20">
        <v>3</v>
      </c>
      <c r="B278" t="s" s="4">
        <v>841</v>
      </c>
      <c r="C278" t="s" s="4">
        <v>842</v>
      </c>
      <c r="D278" t="s" s="4">
        <v>452</v>
      </c>
      <c r="E278" t="s" s="18">
        <v>836</v>
      </c>
      <c r="F278" t="s" s="5">
        <v>51</v>
      </c>
      <c r="G278" t="s" s="5">
        <v>94</v>
      </c>
      <c r="H278" t="s" s="5">
        <v>843</v>
      </c>
      <c r="I278" s="20">
        <v>10</v>
      </c>
    </row>
    <row r="279" ht="13.65" customHeight="1">
      <c r="A279" s="20">
        <v>3</v>
      </c>
      <c r="B279" t="s" s="4">
        <v>717</v>
      </c>
      <c r="C279" t="s" s="4">
        <v>718</v>
      </c>
      <c r="D279" t="s" s="4">
        <v>452</v>
      </c>
      <c r="E279" t="s" s="17">
        <v>711</v>
      </c>
      <c r="F279" t="s" s="5">
        <v>10</v>
      </c>
      <c r="G279" t="s" s="5">
        <v>94</v>
      </c>
      <c r="H279" t="s" s="5">
        <v>719</v>
      </c>
      <c r="I279" s="20">
        <v>10</v>
      </c>
    </row>
    <row r="280" ht="13.65" customHeight="1">
      <c r="A280" s="20">
        <v>5</v>
      </c>
      <c r="B280" t="s" s="4">
        <v>550</v>
      </c>
      <c r="C280" t="s" s="4">
        <v>551</v>
      </c>
      <c r="D280" t="s" s="4">
        <v>452</v>
      </c>
      <c r="E280" t="s" s="11">
        <v>542</v>
      </c>
      <c r="F280" t="s" s="5">
        <v>36</v>
      </c>
      <c r="G280" t="s" s="5">
        <v>94</v>
      </c>
      <c r="H280" t="s" s="5">
        <v>552</v>
      </c>
      <c r="I280" s="20">
        <v>9</v>
      </c>
    </row>
    <row r="281" ht="13.65" customHeight="1">
      <c r="A281" s="20">
        <v>5</v>
      </c>
      <c r="B281" t="s" s="4">
        <v>766</v>
      </c>
      <c r="C281" t="s" s="4">
        <v>767</v>
      </c>
      <c r="D281" t="s" s="4">
        <v>452</v>
      </c>
      <c r="E281" t="s" s="18">
        <v>755</v>
      </c>
      <c r="F281" t="s" s="5">
        <v>51</v>
      </c>
      <c r="G281" t="s" s="5">
        <v>15</v>
      </c>
      <c r="H281" t="s" s="5">
        <v>768</v>
      </c>
      <c r="I281" s="20">
        <v>8</v>
      </c>
    </row>
    <row r="282" ht="13.65" customHeight="1">
      <c r="A282" s="20">
        <v>7</v>
      </c>
      <c r="B282" t="s" s="4">
        <v>852</v>
      </c>
      <c r="C282" t="s" s="4">
        <v>853</v>
      </c>
      <c r="D282" t="s" s="4">
        <v>452</v>
      </c>
      <c r="E282" t="s" s="18">
        <v>836</v>
      </c>
      <c r="F282" t="s" s="5">
        <v>51</v>
      </c>
      <c r="G282" t="s" s="5">
        <v>94</v>
      </c>
      <c r="H282" t="s" s="5">
        <v>74</v>
      </c>
      <c r="I282" s="20">
        <v>6</v>
      </c>
    </row>
    <row r="283" ht="13.65" customHeight="1">
      <c r="A283" s="20">
        <v>11</v>
      </c>
      <c r="B283" t="s" s="4">
        <v>559</v>
      </c>
      <c r="C283" t="s" s="4">
        <v>560</v>
      </c>
      <c r="D283" t="s" s="4">
        <v>452</v>
      </c>
      <c r="E283" t="s" s="11">
        <v>542</v>
      </c>
      <c r="F283" t="s" s="5">
        <v>36</v>
      </c>
      <c r="G283" t="s" s="5">
        <v>94</v>
      </c>
      <c r="H283" t="s" s="5">
        <v>561</v>
      </c>
      <c r="I283" s="20">
        <v>6</v>
      </c>
    </row>
    <row r="284" ht="13.65" customHeight="1">
      <c r="A284" s="20">
        <v>12</v>
      </c>
      <c r="B284" t="s" s="4">
        <v>562</v>
      </c>
      <c r="C284" t="s" s="4">
        <v>563</v>
      </c>
      <c r="D284" t="s" s="4">
        <v>452</v>
      </c>
      <c r="E284" t="s" s="11">
        <v>542</v>
      </c>
      <c r="F284" t="s" s="5">
        <v>36</v>
      </c>
      <c r="G284" t="s" s="5">
        <v>94</v>
      </c>
      <c r="H284" t="s" s="5">
        <v>564</v>
      </c>
      <c r="I284" s="20">
        <v>5</v>
      </c>
    </row>
    <row r="285" ht="13.65" customHeight="1">
      <c r="A285" s="20">
        <v>13</v>
      </c>
      <c r="B285" t="s" s="4">
        <v>565</v>
      </c>
      <c r="C285" t="s" s="4">
        <v>566</v>
      </c>
      <c r="D285" t="s" s="4">
        <v>452</v>
      </c>
      <c r="E285" t="s" s="11">
        <v>542</v>
      </c>
      <c r="F285" t="s" s="5">
        <v>36</v>
      </c>
      <c r="G285" t="s" s="5">
        <v>94</v>
      </c>
      <c r="H285" t="s" s="5">
        <v>567</v>
      </c>
      <c r="I285" s="20">
        <v>4</v>
      </c>
    </row>
    <row r="286" ht="13.65" customHeight="1">
      <c r="A286" s="20">
        <v>11</v>
      </c>
      <c r="B286" t="s" s="4">
        <v>629</v>
      </c>
      <c r="C286" t="s" s="4">
        <v>630</v>
      </c>
      <c r="D286" t="s" s="4">
        <v>452</v>
      </c>
      <c r="E286" t="s" s="17">
        <v>598</v>
      </c>
      <c r="F286" t="s" s="5">
        <v>17</v>
      </c>
      <c r="G286" t="s" s="5">
        <v>15</v>
      </c>
      <c r="H286" t="s" s="5">
        <v>631</v>
      </c>
      <c r="I286" s="20">
        <v>2</v>
      </c>
    </row>
    <row r="287" ht="13.65" customHeight="1">
      <c r="A287" s="20">
        <v>13</v>
      </c>
      <c r="B287" t="s" s="4">
        <v>790</v>
      </c>
      <c r="C287" t="s" s="4">
        <v>791</v>
      </c>
      <c r="D287" t="s" s="4">
        <v>452</v>
      </c>
      <c r="E287" t="s" s="18">
        <v>755</v>
      </c>
      <c r="F287" t="s" s="5">
        <v>51</v>
      </c>
      <c r="G287" t="s" s="5">
        <v>15</v>
      </c>
      <c r="H287" t="s" s="5">
        <v>792</v>
      </c>
      <c r="I287" s="20">
        <v>1</v>
      </c>
    </row>
    <row r="288" ht="13.65" customHeight="1">
      <c r="A288" s="20">
        <v>30</v>
      </c>
      <c r="B288" t="s" s="4">
        <v>830</v>
      </c>
      <c r="C288" t="s" s="4">
        <v>831</v>
      </c>
      <c r="D288" t="s" s="4">
        <v>452</v>
      </c>
      <c r="E288" t="s" s="18">
        <v>755</v>
      </c>
      <c r="F288" t="s" s="5">
        <v>51</v>
      </c>
      <c r="G288" t="s" s="5">
        <v>15</v>
      </c>
      <c r="H288" t="s" s="5">
        <v>827</v>
      </c>
      <c r="I288" s="20">
        <v>1</v>
      </c>
    </row>
    <row r="289" ht="13.65" customHeight="1">
      <c r="A289" s="20">
        <v>22</v>
      </c>
      <c r="B289" t="s" s="4">
        <v>663</v>
      </c>
      <c r="C289" t="s" s="4">
        <v>664</v>
      </c>
      <c r="D289" t="s" s="4">
        <v>452</v>
      </c>
      <c r="E289" t="s" s="17">
        <v>598</v>
      </c>
      <c r="F289" t="s" s="5">
        <v>17</v>
      </c>
      <c r="G289" t="s" s="5">
        <v>15</v>
      </c>
      <c r="H289" t="s" s="5">
        <v>665</v>
      </c>
      <c r="I289" s="20">
        <v>1</v>
      </c>
    </row>
    <row r="290" ht="13.65" customHeight="1">
      <c r="A290" s="20">
        <v>35</v>
      </c>
      <c r="B290" t="s" s="4">
        <v>699</v>
      </c>
      <c r="C290" t="s" s="4">
        <v>700</v>
      </c>
      <c r="D290" t="s" s="4">
        <v>452</v>
      </c>
      <c r="E290" t="s" s="17">
        <v>598</v>
      </c>
      <c r="F290" t="s" s="5">
        <v>17</v>
      </c>
      <c r="G290" t="s" s="5">
        <v>15</v>
      </c>
      <c r="H290" t="s" s="5">
        <v>74</v>
      </c>
      <c r="I290" s="20">
        <v>1</v>
      </c>
    </row>
    <row r="291" ht="13.65" customHeight="1">
      <c r="A291" s="20">
        <v>19</v>
      </c>
      <c r="B291" t="s" s="4">
        <v>450</v>
      </c>
      <c r="C291" t="s" s="4">
        <v>451</v>
      </c>
      <c r="D291" t="s" s="4">
        <v>452</v>
      </c>
      <c r="E291" t="s" s="11">
        <v>406</v>
      </c>
      <c r="F291" t="s" s="5">
        <v>36</v>
      </c>
      <c r="G291" t="s" s="5">
        <v>15</v>
      </c>
      <c r="H291" t="s" s="5">
        <v>453</v>
      </c>
      <c r="I291" s="20">
        <v>1</v>
      </c>
    </row>
    <row r="292" ht="14.65" customHeight="1">
      <c r="A292" s="20">
        <v>23</v>
      </c>
      <c r="B292" t="s" s="4">
        <v>454</v>
      </c>
      <c r="C292" t="s" s="4">
        <v>455</v>
      </c>
      <c r="D292" t="s" s="4">
        <v>452</v>
      </c>
      <c r="E292" t="s" s="11">
        <v>406</v>
      </c>
      <c r="F292" t="s" s="5">
        <v>36</v>
      </c>
      <c r="G292" t="s" s="5">
        <v>15</v>
      </c>
      <c r="H292" t="s" s="5">
        <v>456</v>
      </c>
      <c r="I292" s="21">
        <v>1</v>
      </c>
    </row>
    <row r="293" ht="14.65" customHeight="1">
      <c r="A293" s="22"/>
      <c r="B293" s="22"/>
      <c r="C293" s="22"/>
      <c r="D293" s="22"/>
      <c r="E293" s="7"/>
      <c r="F293" s="7"/>
      <c r="G293" s="7"/>
      <c r="H293" s="7"/>
      <c r="I293" s="23">
        <f>I276+I277+I278+I279+I280+I281+I282+I283+I284+I285+I286+I287+I288+I289+I290+I291+I292</f>
        <v>96</v>
      </c>
    </row>
    <row r="294" ht="13.65" customHeight="1">
      <c r="A294" s="22"/>
      <c r="B294" s="22"/>
      <c r="C294" s="22"/>
      <c r="D294" s="22"/>
      <c r="E294" s="7"/>
      <c r="F294" s="7"/>
      <c r="G294" s="7"/>
      <c r="H294" s="7"/>
      <c r="I294" s="7"/>
    </row>
    <row r="295" ht="13.65" customHeight="1">
      <c r="A295" s="20">
        <v>7</v>
      </c>
      <c r="B295" t="s" s="4">
        <v>729</v>
      </c>
      <c r="C295" t="s" s="4">
        <v>730</v>
      </c>
      <c r="D295" t="s" s="4">
        <v>643</v>
      </c>
      <c r="E295" t="s" s="17">
        <v>711</v>
      </c>
      <c r="F295" t="s" s="5">
        <v>17</v>
      </c>
      <c r="G295" t="s" s="5">
        <v>94</v>
      </c>
      <c r="H295" t="s" s="5">
        <v>731</v>
      </c>
      <c r="I295" s="20">
        <v>6</v>
      </c>
    </row>
    <row r="296" ht="13.65" customHeight="1">
      <c r="A296" s="20">
        <v>11</v>
      </c>
      <c r="B296" t="s" s="4">
        <v>741</v>
      </c>
      <c r="C296" t="s" s="4">
        <v>742</v>
      </c>
      <c r="D296" t="s" s="4">
        <v>643</v>
      </c>
      <c r="E296" t="s" s="17">
        <v>711</v>
      </c>
      <c r="F296" t="s" s="5">
        <v>10</v>
      </c>
      <c r="G296" t="s" s="5">
        <v>94</v>
      </c>
      <c r="H296" t="s" s="5">
        <v>74</v>
      </c>
      <c r="I296" s="20">
        <v>2</v>
      </c>
    </row>
    <row r="297" ht="13.65" customHeight="1">
      <c r="A297" s="20">
        <v>16</v>
      </c>
      <c r="B297" t="s" s="4">
        <v>799</v>
      </c>
      <c r="C297" t="s" s="4">
        <v>800</v>
      </c>
      <c r="D297" t="s" s="4">
        <v>643</v>
      </c>
      <c r="E297" t="s" s="18">
        <v>755</v>
      </c>
      <c r="F297" t="s" s="5">
        <v>51</v>
      </c>
      <c r="G297" t="s" s="5">
        <v>15</v>
      </c>
      <c r="H297" t="s" s="5">
        <v>801</v>
      </c>
      <c r="I297" s="20">
        <v>1</v>
      </c>
    </row>
    <row r="298" ht="13.65" customHeight="1">
      <c r="A298" s="20">
        <v>23</v>
      </c>
      <c r="B298" t="s" s="4">
        <v>815</v>
      </c>
      <c r="C298" t="s" s="4">
        <v>816</v>
      </c>
      <c r="D298" t="s" s="4">
        <v>643</v>
      </c>
      <c r="E298" t="s" s="18">
        <v>755</v>
      </c>
      <c r="F298" t="s" s="5">
        <v>51</v>
      </c>
      <c r="G298" t="s" s="5">
        <v>15</v>
      </c>
      <c r="H298" t="s" s="5">
        <v>74</v>
      </c>
      <c r="I298" s="20">
        <v>1</v>
      </c>
    </row>
    <row r="299" ht="13.65" customHeight="1">
      <c r="A299" s="20">
        <v>24</v>
      </c>
      <c r="B299" t="s" s="4">
        <v>817</v>
      </c>
      <c r="C299" t="s" s="4">
        <v>818</v>
      </c>
      <c r="D299" t="s" s="4">
        <v>643</v>
      </c>
      <c r="E299" t="s" s="18">
        <v>755</v>
      </c>
      <c r="F299" t="s" s="5">
        <v>51</v>
      </c>
      <c r="G299" t="s" s="5">
        <v>15</v>
      </c>
      <c r="H299" t="s" s="5">
        <v>74</v>
      </c>
      <c r="I299" s="20">
        <v>1</v>
      </c>
    </row>
    <row r="300" ht="13.65" customHeight="1">
      <c r="A300" s="20">
        <v>27</v>
      </c>
      <c r="B300" t="s" s="4">
        <v>823</v>
      </c>
      <c r="C300" t="s" s="4">
        <v>824</v>
      </c>
      <c r="D300" t="s" s="4">
        <v>643</v>
      </c>
      <c r="E300" t="s" s="18">
        <v>755</v>
      </c>
      <c r="F300" t="s" s="5">
        <v>51</v>
      </c>
      <c r="G300" t="s" s="5">
        <v>15</v>
      </c>
      <c r="H300" t="s" s="5">
        <v>74</v>
      </c>
      <c r="I300" s="20">
        <v>1</v>
      </c>
    </row>
    <row r="301" ht="13.65" customHeight="1">
      <c r="A301" s="20">
        <v>15</v>
      </c>
      <c r="B301" t="s" s="4">
        <v>641</v>
      </c>
      <c r="C301" t="s" s="4">
        <v>642</v>
      </c>
      <c r="D301" t="s" s="4">
        <v>643</v>
      </c>
      <c r="E301" t="s" s="17">
        <v>598</v>
      </c>
      <c r="F301" t="s" s="5">
        <v>10</v>
      </c>
      <c r="G301" t="s" s="5">
        <v>15</v>
      </c>
      <c r="H301" t="s" s="5">
        <v>644</v>
      </c>
      <c r="I301" s="20">
        <v>1</v>
      </c>
    </row>
    <row r="302" ht="13.65" customHeight="1">
      <c r="A302" s="20">
        <v>24</v>
      </c>
      <c r="B302" t="s" s="4">
        <v>669</v>
      </c>
      <c r="C302" t="s" s="4">
        <v>670</v>
      </c>
      <c r="D302" t="s" s="4">
        <v>643</v>
      </c>
      <c r="E302" t="s" s="17">
        <v>598</v>
      </c>
      <c r="F302" t="s" s="5">
        <v>10</v>
      </c>
      <c r="G302" t="s" s="5">
        <v>15</v>
      </c>
      <c r="H302" t="s" s="5">
        <v>671</v>
      </c>
      <c r="I302" s="20">
        <v>1</v>
      </c>
    </row>
    <row r="303" ht="13.65" customHeight="1">
      <c r="A303" s="20">
        <v>14</v>
      </c>
      <c r="B303" t="s" s="4">
        <v>747</v>
      </c>
      <c r="C303" t="s" s="4">
        <v>748</v>
      </c>
      <c r="D303" t="s" s="4">
        <v>643</v>
      </c>
      <c r="E303" t="s" s="17">
        <v>711</v>
      </c>
      <c r="F303" t="s" s="5">
        <v>10</v>
      </c>
      <c r="G303" t="s" s="5">
        <v>94</v>
      </c>
      <c r="H303" t="s" s="5">
        <v>74</v>
      </c>
      <c r="I303" s="20">
        <v>1</v>
      </c>
    </row>
    <row r="304" ht="13.65" customHeight="1">
      <c r="A304" t="s" s="5">
        <v>80</v>
      </c>
      <c r="B304" t="s" s="4">
        <v>860</v>
      </c>
      <c r="C304" t="s" s="4">
        <v>861</v>
      </c>
      <c r="D304" t="s" s="4">
        <v>643</v>
      </c>
      <c r="E304" t="s" s="18">
        <v>836</v>
      </c>
      <c r="F304" t="s" s="5">
        <v>51</v>
      </c>
      <c r="G304" t="s" s="5">
        <v>94</v>
      </c>
      <c r="H304" t="s" s="5">
        <v>90</v>
      </c>
      <c r="I304" s="20">
        <v>0</v>
      </c>
    </row>
    <row r="305" ht="14.65" customHeight="1">
      <c r="A305" t="s" s="5">
        <v>80</v>
      </c>
      <c r="B305" t="s" s="4">
        <v>751</v>
      </c>
      <c r="C305" t="s" s="4">
        <v>752</v>
      </c>
      <c r="D305" t="s" s="4">
        <v>643</v>
      </c>
      <c r="E305" t="s" s="17">
        <v>711</v>
      </c>
      <c r="F305" t="s" s="5">
        <v>10</v>
      </c>
      <c r="G305" t="s" s="5">
        <v>94</v>
      </c>
      <c r="H305" t="s" s="5">
        <v>90</v>
      </c>
      <c r="I305" s="21">
        <v>0</v>
      </c>
    </row>
    <row r="306" ht="14.65" customHeight="1">
      <c r="A306" s="22"/>
      <c r="B306" s="22"/>
      <c r="C306" s="22"/>
      <c r="D306" s="22"/>
      <c r="E306" s="7"/>
      <c r="F306" s="7"/>
      <c r="G306" s="7"/>
      <c r="H306" s="7"/>
      <c r="I306" s="23">
        <f>I295+I296+I297+I298+I299+I300+I301+I302+I303+I304+I305</f>
        <v>15</v>
      </c>
    </row>
    <row r="307" ht="13.65" customHeight="1">
      <c r="A307" s="22"/>
      <c r="B307" s="22"/>
      <c r="C307" s="22"/>
      <c r="D307" s="22"/>
      <c r="E307" s="7"/>
      <c r="F307" s="7"/>
      <c r="G307" s="7"/>
      <c r="H307" s="7"/>
      <c r="I307" s="7"/>
    </row>
    <row r="308" ht="13.65" customHeight="1">
      <c r="A308" s="20">
        <v>18</v>
      </c>
      <c r="B308" t="s" s="4">
        <v>805</v>
      </c>
      <c r="C308" t="s" s="4">
        <v>806</v>
      </c>
      <c r="D308" t="s" s="4">
        <v>448</v>
      </c>
      <c r="E308" t="s" s="18">
        <v>755</v>
      </c>
      <c r="F308" t="s" s="5">
        <v>161</v>
      </c>
      <c r="G308" t="s" s="5">
        <v>15</v>
      </c>
      <c r="H308" t="s" s="5">
        <v>74</v>
      </c>
      <c r="I308" s="20">
        <v>1</v>
      </c>
    </row>
    <row r="309" ht="13.65" customHeight="1">
      <c r="A309" s="20">
        <v>31</v>
      </c>
      <c r="B309" t="s" s="4">
        <v>832</v>
      </c>
      <c r="C309" t="s" s="4">
        <v>833</v>
      </c>
      <c r="D309" t="s" s="4">
        <v>448</v>
      </c>
      <c r="E309" t="s" s="18">
        <v>755</v>
      </c>
      <c r="F309" t="s" s="5">
        <v>161</v>
      </c>
      <c r="G309" t="s" s="5">
        <v>15</v>
      </c>
      <c r="H309" t="s" s="5">
        <v>827</v>
      </c>
      <c r="I309" s="20">
        <v>1</v>
      </c>
    </row>
    <row r="310" ht="13.65" customHeight="1">
      <c r="A310" s="20">
        <v>30</v>
      </c>
      <c r="B310" t="s" s="4">
        <v>687</v>
      </c>
      <c r="C310" t="s" s="4">
        <v>688</v>
      </c>
      <c r="D310" t="s" s="4">
        <v>448</v>
      </c>
      <c r="E310" t="s" s="17">
        <v>598</v>
      </c>
      <c r="F310" t="s" s="5">
        <v>51</v>
      </c>
      <c r="G310" t="s" s="5">
        <v>15</v>
      </c>
      <c r="H310" t="s" s="5">
        <v>689</v>
      </c>
      <c r="I310" s="20">
        <v>1</v>
      </c>
    </row>
    <row r="311" ht="13.65" customHeight="1">
      <c r="A311" s="20">
        <v>14</v>
      </c>
      <c r="B311" t="s" s="4">
        <v>638</v>
      </c>
      <c r="C311" t="s" s="4">
        <v>639</v>
      </c>
      <c r="D311" t="s" s="4">
        <v>448</v>
      </c>
      <c r="E311" t="s" s="17">
        <v>598</v>
      </c>
      <c r="F311" t="s" s="5">
        <v>10</v>
      </c>
      <c r="G311" t="s" s="5">
        <v>15</v>
      </c>
      <c r="H311" t="s" s="5">
        <v>640</v>
      </c>
      <c r="I311" s="20">
        <v>1</v>
      </c>
    </row>
    <row r="312" ht="13.65" customHeight="1">
      <c r="A312" s="20">
        <v>31</v>
      </c>
      <c r="B312" t="s" s="4">
        <v>690</v>
      </c>
      <c r="C312" t="s" s="4">
        <v>691</v>
      </c>
      <c r="D312" t="s" s="4">
        <v>448</v>
      </c>
      <c r="E312" t="s" s="17">
        <v>598</v>
      </c>
      <c r="F312" t="s" s="5">
        <v>17</v>
      </c>
      <c r="G312" t="s" s="5">
        <v>15</v>
      </c>
      <c r="H312" t="s" s="5">
        <v>692</v>
      </c>
      <c r="I312" s="20">
        <v>1</v>
      </c>
    </row>
    <row r="313" ht="14.65" customHeight="1">
      <c r="A313" s="20">
        <v>18</v>
      </c>
      <c r="B313" t="s" s="4">
        <v>446</v>
      </c>
      <c r="C313" t="s" s="4">
        <v>447</v>
      </c>
      <c r="D313" t="s" s="4">
        <v>448</v>
      </c>
      <c r="E313" t="s" s="11">
        <v>406</v>
      </c>
      <c r="F313" t="s" s="5">
        <v>36</v>
      </c>
      <c r="G313" t="s" s="5">
        <v>15</v>
      </c>
      <c r="H313" t="s" s="5">
        <v>449</v>
      </c>
      <c r="I313" s="21">
        <v>1</v>
      </c>
    </row>
    <row r="314" ht="14.65" customHeight="1">
      <c r="A314" s="22"/>
      <c r="B314" s="22"/>
      <c r="C314" s="22"/>
      <c r="D314" s="22"/>
      <c r="E314" s="7"/>
      <c r="F314" s="7"/>
      <c r="G314" s="7"/>
      <c r="H314" s="7"/>
      <c r="I314" s="23">
        <f>I308+I309+I310+I311+I312+I313</f>
        <v>6</v>
      </c>
    </row>
    <row r="315" ht="13.65" customHeight="1">
      <c r="A315" s="22"/>
      <c r="B315" s="22"/>
      <c r="C315" s="22"/>
      <c r="D315" s="22"/>
      <c r="E315" s="7"/>
      <c r="F315" s="7"/>
      <c r="G315" s="7"/>
      <c r="H315" s="7"/>
      <c r="I315" s="7"/>
    </row>
    <row r="316" ht="13.65" customHeight="1">
      <c r="A316" s="20">
        <v>3</v>
      </c>
      <c r="B316" t="s" s="4">
        <v>99</v>
      </c>
      <c r="C316" t="s" s="4">
        <v>100</v>
      </c>
      <c r="D316" t="s" s="4">
        <v>46</v>
      </c>
      <c r="E316" t="s" s="6">
        <v>93</v>
      </c>
      <c r="F316" t="s" s="5">
        <v>14</v>
      </c>
      <c r="G316" t="s" s="5">
        <v>94</v>
      </c>
      <c r="H316" t="s" s="5">
        <v>101</v>
      </c>
      <c r="I316" s="20">
        <v>10</v>
      </c>
    </row>
    <row r="317" ht="13.65" customHeight="1">
      <c r="A317" s="20">
        <v>3</v>
      </c>
      <c r="B317" t="s" s="4">
        <v>230</v>
      </c>
      <c r="C317" t="s" s="4">
        <v>231</v>
      </c>
      <c r="D317" t="s" s="4">
        <v>46</v>
      </c>
      <c r="E317" t="s" s="8">
        <v>225</v>
      </c>
      <c r="F317" t="s" s="5">
        <v>29</v>
      </c>
      <c r="G317" t="s" s="5">
        <v>94</v>
      </c>
      <c r="H317" t="s" s="5">
        <v>232</v>
      </c>
      <c r="I317" s="20">
        <v>10</v>
      </c>
    </row>
    <row r="318" ht="13.65" customHeight="1">
      <c r="A318" s="20">
        <v>6</v>
      </c>
      <c r="B318" t="s" s="4">
        <v>384</v>
      </c>
      <c r="C318" t="s" s="4">
        <v>385</v>
      </c>
      <c r="D318" t="s" s="4">
        <v>46</v>
      </c>
      <c r="E318" t="s" s="9">
        <v>370</v>
      </c>
      <c r="F318" t="s" s="5">
        <v>23</v>
      </c>
      <c r="G318" t="s" s="5">
        <v>94</v>
      </c>
      <c r="H318" t="s" s="5">
        <v>386</v>
      </c>
      <c r="I318" s="20">
        <v>7</v>
      </c>
    </row>
    <row r="319" ht="13.65" customHeight="1">
      <c r="A319" s="20">
        <v>7</v>
      </c>
      <c r="B319" t="s" s="4">
        <v>17</v>
      </c>
      <c r="C319" t="s" s="4">
        <v>45</v>
      </c>
      <c r="D319" t="s" s="4">
        <v>46</v>
      </c>
      <c r="E319" t="s" s="6">
        <v>13</v>
      </c>
      <c r="F319" t="s" s="5">
        <v>14</v>
      </c>
      <c r="G319" t="s" s="5">
        <v>15</v>
      </c>
      <c r="H319" t="s" s="5">
        <v>47</v>
      </c>
      <c r="I319" s="20">
        <v>6</v>
      </c>
    </row>
    <row r="320" ht="13.65" customHeight="1">
      <c r="A320" s="20">
        <v>7</v>
      </c>
      <c r="B320" t="s" s="4">
        <v>289</v>
      </c>
      <c r="C320" t="s" s="4">
        <v>290</v>
      </c>
      <c r="D320" t="s" s="4">
        <v>46</v>
      </c>
      <c r="E320" t="s" s="9">
        <v>272</v>
      </c>
      <c r="F320" t="s" s="5">
        <v>23</v>
      </c>
      <c r="G320" t="s" s="5">
        <v>15</v>
      </c>
      <c r="H320" t="s" s="5">
        <v>291</v>
      </c>
      <c r="I320" s="20">
        <v>6</v>
      </c>
    </row>
    <row r="321" ht="13.65" customHeight="1">
      <c r="A321" s="20">
        <v>8</v>
      </c>
      <c r="B321" t="s" s="4">
        <v>131</v>
      </c>
      <c r="C321" t="s" s="4">
        <v>132</v>
      </c>
      <c r="D321" t="s" s="4">
        <v>46</v>
      </c>
      <c r="E321" t="s" s="8">
        <v>111</v>
      </c>
      <c r="F321" t="s" s="5">
        <v>34</v>
      </c>
      <c r="G321" t="s" s="5">
        <v>15</v>
      </c>
      <c r="H321" t="s" s="5">
        <v>133</v>
      </c>
      <c r="I321" s="20">
        <v>5</v>
      </c>
    </row>
    <row r="322" ht="13.65" customHeight="1">
      <c r="A322" s="20">
        <v>28</v>
      </c>
      <c r="B322" t="s" s="4">
        <v>516</v>
      </c>
      <c r="C322" t="s" s="4">
        <v>517</v>
      </c>
      <c r="D322" t="s" s="4">
        <v>46</v>
      </c>
      <c r="E322" t="s" s="11">
        <v>406</v>
      </c>
      <c r="F322" t="s" s="5">
        <v>48</v>
      </c>
      <c r="G322" t="s" s="5">
        <v>15</v>
      </c>
      <c r="H322" t="s" s="5">
        <v>518</v>
      </c>
      <c r="I322" s="20">
        <v>3</v>
      </c>
    </row>
    <row r="323" ht="13.65" customHeight="1">
      <c r="A323" s="20">
        <v>29</v>
      </c>
      <c r="B323" t="s" s="4">
        <v>350</v>
      </c>
      <c r="C323" t="s" s="4">
        <v>351</v>
      </c>
      <c r="D323" t="s" s="4">
        <v>46</v>
      </c>
      <c r="E323" t="s" s="9">
        <v>272</v>
      </c>
      <c r="F323" t="s" s="5">
        <v>23</v>
      </c>
      <c r="G323" t="s" s="5">
        <v>15</v>
      </c>
      <c r="H323" t="s" s="5">
        <v>74</v>
      </c>
      <c r="I323" s="20">
        <v>1</v>
      </c>
    </row>
    <row r="324" ht="13.65" customHeight="1">
      <c r="A324" s="20">
        <v>31</v>
      </c>
      <c r="B324" t="s" s="4">
        <v>354</v>
      </c>
      <c r="C324" t="s" s="4">
        <v>355</v>
      </c>
      <c r="D324" t="s" s="4">
        <v>46</v>
      </c>
      <c r="E324" t="s" s="9">
        <v>272</v>
      </c>
      <c r="F324" t="s" s="5">
        <v>59</v>
      </c>
      <c r="G324" t="s" s="5">
        <v>15</v>
      </c>
      <c r="H324" t="s" s="5">
        <v>74</v>
      </c>
      <c r="I324" s="20">
        <v>1</v>
      </c>
    </row>
    <row r="325" ht="14.65" customHeight="1">
      <c r="A325" t="s" s="5">
        <v>80</v>
      </c>
      <c r="B325" t="s" s="4">
        <v>363</v>
      </c>
      <c r="C325" t="s" s="4">
        <v>364</v>
      </c>
      <c r="D325" t="s" s="4">
        <v>46</v>
      </c>
      <c r="E325" t="s" s="9">
        <v>272</v>
      </c>
      <c r="F325" t="s" s="5">
        <v>59</v>
      </c>
      <c r="G325" t="s" s="5">
        <v>15</v>
      </c>
      <c r="H325" t="s" s="5">
        <v>90</v>
      </c>
      <c r="I325" s="21">
        <v>0</v>
      </c>
    </row>
    <row r="326" ht="14.65" customHeight="1">
      <c r="A326" s="22"/>
      <c r="B326" s="22"/>
      <c r="C326" s="22"/>
      <c r="D326" s="22"/>
      <c r="E326" s="7"/>
      <c r="F326" s="7"/>
      <c r="G326" s="7"/>
      <c r="H326" s="7"/>
      <c r="I326" s="23">
        <f>I316+I317+I318+I319+I320+I321+I322+I323+I324+I325</f>
        <v>49</v>
      </c>
    </row>
    <row r="327" ht="13.65" customHeight="1">
      <c r="A327" s="22"/>
      <c r="B327" s="22"/>
      <c r="C327" s="22"/>
      <c r="D327" s="22"/>
      <c r="E327" s="7"/>
      <c r="F327" s="7"/>
      <c r="G327" s="7"/>
      <c r="H327" s="7"/>
      <c r="I327" s="7"/>
    </row>
    <row r="328" ht="13.65" customHeight="1">
      <c r="A328" s="20">
        <v>2</v>
      </c>
      <c r="B328" t="s" s="4">
        <v>579</v>
      </c>
      <c r="C328" t="s" s="4">
        <v>580</v>
      </c>
      <c r="D328" t="s" s="4">
        <v>32</v>
      </c>
      <c r="E328" t="s" s="11">
        <v>542</v>
      </c>
      <c r="F328" t="s" s="5">
        <v>48</v>
      </c>
      <c r="G328" t="s" s="5">
        <v>94</v>
      </c>
      <c r="H328" t="s" s="5">
        <v>581</v>
      </c>
      <c r="I328" s="20">
        <v>15</v>
      </c>
    </row>
    <row r="329" ht="13.65" customHeight="1">
      <c r="A329" s="20">
        <v>2</v>
      </c>
      <c r="B329" t="s" s="4">
        <v>227</v>
      </c>
      <c r="C329" t="s" s="4">
        <v>228</v>
      </c>
      <c r="D329" t="s" s="4">
        <v>32</v>
      </c>
      <c r="E329" t="s" s="8">
        <v>225</v>
      </c>
      <c r="F329" t="s" s="5">
        <v>29</v>
      </c>
      <c r="G329" t="s" s="5">
        <v>94</v>
      </c>
      <c r="H329" t="s" s="5">
        <v>229</v>
      </c>
      <c r="I329" s="20">
        <v>12</v>
      </c>
    </row>
    <row r="330" ht="13.65" customHeight="1">
      <c r="A330" s="20">
        <v>9</v>
      </c>
      <c r="B330" t="s" s="4">
        <v>585</v>
      </c>
      <c r="C330" t="s" s="4">
        <v>586</v>
      </c>
      <c r="D330" t="s" s="4">
        <v>32</v>
      </c>
      <c r="E330" t="s" s="11">
        <v>542</v>
      </c>
      <c r="F330" t="s" s="5">
        <v>48</v>
      </c>
      <c r="G330" t="s" s="5">
        <v>94</v>
      </c>
      <c r="H330" t="s" s="5">
        <v>587</v>
      </c>
      <c r="I330" s="20">
        <v>10</v>
      </c>
    </row>
    <row r="331" ht="13.65" customHeight="1">
      <c r="A331" s="20">
        <v>4</v>
      </c>
      <c r="B331" t="s" s="4">
        <v>23</v>
      </c>
      <c r="C331" t="s" s="4">
        <v>31</v>
      </c>
      <c r="D331" t="s" s="4">
        <v>32</v>
      </c>
      <c r="E331" t="s" s="6">
        <v>13</v>
      </c>
      <c r="F331" t="s" s="5">
        <v>14</v>
      </c>
      <c r="G331" t="s" s="5">
        <v>15</v>
      </c>
      <c r="H331" t="s" s="5">
        <v>33</v>
      </c>
      <c r="I331" s="20">
        <v>9</v>
      </c>
    </row>
    <row r="332" ht="13.65" customHeight="1">
      <c r="A332" s="20">
        <v>10</v>
      </c>
      <c r="B332" t="s" s="4">
        <v>588</v>
      </c>
      <c r="C332" t="s" s="4">
        <v>589</v>
      </c>
      <c r="D332" t="s" s="4">
        <v>32</v>
      </c>
      <c r="E332" t="s" s="11">
        <v>542</v>
      </c>
      <c r="F332" t="s" s="5">
        <v>48</v>
      </c>
      <c r="G332" t="s" s="5">
        <v>94</v>
      </c>
      <c r="H332" t="s" s="5">
        <v>590</v>
      </c>
      <c r="I332" s="20">
        <v>9</v>
      </c>
    </row>
    <row r="333" ht="13.65" customHeight="1">
      <c r="A333" s="20">
        <v>4</v>
      </c>
      <c r="B333" t="s" s="4">
        <v>280</v>
      </c>
      <c r="C333" t="s" s="4">
        <v>281</v>
      </c>
      <c r="D333" t="s" s="4">
        <v>32</v>
      </c>
      <c r="E333" t="s" s="9">
        <v>272</v>
      </c>
      <c r="F333" t="s" s="5">
        <v>59</v>
      </c>
      <c r="G333" t="s" s="5">
        <v>15</v>
      </c>
      <c r="H333" t="s" s="5">
        <v>282</v>
      </c>
      <c r="I333" s="20">
        <v>9</v>
      </c>
    </row>
    <row r="334" ht="13.65" customHeight="1">
      <c r="A334" s="20">
        <v>4</v>
      </c>
      <c r="B334" t="s" s="4">
        <v>119</v>
      </c>
      <c r="C334" t="s" s="4">
        <v>120</v>
      </c>
      <c r="D334" t="s" s="4">
        <v>32</v>
      </c>
      <c r="E334" t="s" s="8">
        <v>111</v>
      </c>
      <c r="F334" t="s" s="5">
        <v>29</v>
      </c>
      <c r="G334" t="s" s="5">
        <v>15</v>
      </c>
      <c r="H334" t="s" s="5">
        <v>121</v>
      </c>
      <c r="I334" s="20">
        <v>9</v>
      </c>
    </row>
    <row r="335" ht="13.65" customHeight="1">
      <c r="A335" s="20">
        <v>5</v>
      </c>
      <c r="B335" t="s" s="4">
        <v>283</v>
      </c>
      <c r="C335" t="s" s="4">
        <v>284</v>
      </c>
      <c r="D335" t="s" s="4">
        <v>32</v>
      </c>
      <c r="E335" t="s" s="9">
        <v>272</v>
      </c>
      <c r="F335" t="s" s="5">
        <v>59</v>
      </c>
      <c r="G335" t="s" s="5">
        <v>15</v>
      </c>
      <c r="H335" t="s" s="5">
        <v>285</v>
      </c>
      <c r="I335" s="20">
        <v>8</v>
      </c>
    </row>
    <row r="336" ht="13.65" customHeight="1">
      <c r="A336" s="20">
        <v>6</v>
      </c>
      <c r="B336" t="s" s="4">
        <v>286</v>
      </c>
      <c r="C336" t="s" s="4">
        <v>287</v>
      </c>
      <c r="D336" t="s" s="4">
        <v>32</v>
      </c>
      <c r="E336" t="s" s="9">
        <v>272</v>
      </c>
      <c r="F336" t="s" s="5">
        <v>23</v>
      </c>
      <c r="G336" t="s" s="5">
        <v>15</v>
      </c>
      <c r="H336" t="s" s="5">
        <v>288</v>
      </c>
      <c r="I336" s="20">
        <v>7</v>
      </c>
    </row>
    <row r="337" ht="13.65" customHeight="1">
      <c r="A337" s="20">
        <v>8</v>
      </c>
      <c r="B337" t="s" s="4">
        <v>48</v>
      </c>
      <c r="C337" t="s" s="4">
        <v>49</v>
      </c>
      <c r="D337" t="s" s="4">
        <v>32</v>
      </c>
      <c r="E337" t="s" s="6">
        <v>13</v>
      </c>
      <c r="F337" t="s" s="5">
        <v>14</v>
      </c>
      <c r="G337" t="s" s="5">
        <v>15</v>
      </c>
      <c r="H337" t="s" s="5">
        <v>50</v>
      </c>
      <c r="I337" s="20">
        <v>5</v>
      </c>
    </row>
    <row r="338" ht="13.65" customHeight="1">
      <c r="A338" s="20">
        <v>10</v>
      </c>
      <c r="B338" t="s" s="4">
        <v>298</v>
      </c>
      <c r="C338" t="s" s="4">
        <v>299</v>
      </c>
      <c r="D338" t="s" s="4">
        <v>32</v>
      </c>
      <c r="E338" t="s" s="9">
        <v>272</v>
      </c>
      <c r="F338" t="s" s="5">
        <v>59</v>
      </c>
      <c r="G338" t="s" s="5">
        <v>15</v>
      </c>
      <c r="H338" t="s" s="5">
        <v>300</v>
      </c>
      <c r="I338" s="20">
        <v>3</v>
      </c>
    </row>
    <row r="339" ht="13.65" customHeight="1">
      <c r="A339" s="20">
        <v>29</v>
      </c>
      <c r="B339" t="s" s="4">
        <v>519</v>
      </c>
      <c r="C339" t="s" s="4">
        <v>520</v>
      </c>
      <c r="D339" t="s" s="4">
        <v>32</v>
      </c>
      <c r="E339" t="s" s="11">
        <v>406</v>
      </c>
      <c r="F339" t="s" s="5">
        <v>48</v>
      </c>
      <c r="G339" t="s" s="5">
        <v>15</v>
      </c>
      <c r="H339" t="s" s="5">
        <v>521</v>
      </c>
      <c r="I339" s="20">
        <v>2</v>
      </c>
    </row>
    <row r="340" ht="13.65" customHeight="1">
      <c r="A340" s="20">
        <v>15</v>
      </c>
      <c r="B340" t="s" s="4">
        <v>152</v>
      </c>
      <c r="C340" t="s" s="4">
        <v>153</v>
      </c>
      <c r="D340" t="s" s="4">
        <v>32</v>
      </c>
      <c r="E340" t="s" s="8">
        <v>111</v>
      </c>
      <c r="F340" t="s" s="5">
        <v>34</v>
      </c>
      <c r="G340" t="s" s="5">
        <v>15</v>
      </c>
      <c r="H340" t="s" s="5">
        <v>154</v>
      </c>
      <c r="I340" s="20">
        <v>1</v>
      </c>
    </row>
    <row r="341" ht="13.65" customHeight="1">
      <c r="A341" s="20">
        <v>22</v>
      </c>
      <c r="B341" t="s" s="4">
        <v>174</v>
      </c>
      <c r="C341" t="s" s="4">
        <v>175</v>
      </c>
      <c r="D341" t="s" s="4">
        <v>32</v>
      </c>
      <c r="E341" t="s" s="8">
        <v>111</v>
      </c>
      <c r="F341" t="s" s="5">
        <v>34</v>
      </c>
      <c r="G341" t="s" s="5">
        <v>15</v>
      </c>
      <c r="H341" t="s" s="5">
        <v>176</v>
      </c>
      <c r="I341" s="20">
        <v>1</v>
      </c>
    </row>
    <row r="342" ht="13.65" customHeight="1">
      <c r="A342" s="20">
        <v>17</v>
      </c>
      <c r="B342" t="s" s="4">
        <v>320</v>
      </c>
      <c r="C342" t="s" s="4">
        <v>321</v>
      </c>
      <c r="D342" t="s" s="4">
        <v>32</v>
      </c>
      <c r="E342" t="s" s="9">
        <v>272</v>
      </c>
      <c r="F342" t="s" s="5">
        <v>23</v>
      </c>
      <c r="G342" t="s" s="5">
        <v>15</v>
      </c>
      <c r="H342" t="s" s="5">
        <v>322</v>
      </c>
      <c r="I342" s="20">
        <v>1</v>
      </c>
    </row>
    <row r="343" ht="13.65" customHeight="1">
      <c r="A343" s="20">
        <v>14</v>
      </c>
      <c r="B343" t="s" s="4">
        <v>311</v>
      </c>
      <c r="C343" t="s" s="4">
        <v>312</v>
      </c>
      <c r="D343" t="s" s="4">
        <v>32</v>
      </c>
      <c r="E343" t="s" s="9">
        <v>272</v>
      </c>
      <c r="F343" t="s" s="5">
        <v>59</v>
      </c>
      <c r="G343" t="s" s="5">
        <v>15</v>
      </c>
      <c r="H343" t="s" s="5">
        <v>313</v>
      </c>
      <c r="I343" s="20">
        <v>1</v>
      </c>
    </row>
    <row r="344" ht="13.65" customHeight="1">
      <c r="A344" s="20">
        <v>26</v>
      </c>
      <c r="B344" t="s" s="4">
        <v>187</v>
      </c>
      <c r="C344" t="s" s="4">
        <v>188</v>
      </c>
      <c r="D344" t="s" s="4">
        <v>32</v>
      </c>
      <c r="E344" t="s" s="8">
        <v>111</v>
      </c>
      <c r="F344" t="s" s="5">
        <v>29</v>
      </c>
      <c r="G344" t="s" s="5">
        <v>15</v>
      </c>
      <c r="H344" t="s" s="5">
        <v>189</v>
      </c>
      <c r="I344" s="20">
        <v>1</v>
      </c>
    </row>
    <row r="345" ht="13.65" customHeight="1">
      <c r="A345" t="s" s="5">
        <v>80</v>
      </c>
      <c r="B345" t="s" s="4">
        <v>107</v>
      </c>
      <c r="C345" t="s" s="4">
        <v>108</v>
      </c>
      <c r="D345" t="s" s="4">
        <v>32</v>
      </c>
      <c r="E345" t="s" s="6">
        <v>93</v>
      </c>
      <c r="F345" t="s" s="5">
        <v>14</v>
      </c>
      <c r="G345" t="s" s="5">
        <v>94</v>
      </c>
      <c r="H345" t="s" s="5">
        <v>90</v>
      </c>
      <c r="I345" s="20">
        <v>0</v>
      </c>
    </row>
    <row r="346" ht="13.65" customHeight="1">
      <c r="A346" t="s" s="5">
        <v>80</v>
      </c>
      <c r="B346" t="s" s="4">
        <v>35</v>
      </c>
      <c r="C346" t="s" s="4">
        <v>89</v>
      </c>
      <c r="D346" t="s" s="4">
        <v>32</v>
      </c>
      <c r="E346" t="s" s="6">
        <v>13</v>
      </c>
      <c r="F346" t="s" s="5">
        <v>43</v>
      </c>
      <c r="G346" t="s" s="5">
        <v>15</v>
      </c>
      <c r="H346" t="s" s="5">
        <v>90</v>
      </c>
      <c r="I346" s="20">
        <v>0</v>
      </c>
    </row>
    <row r="347" ht="13.65" customHeight="1">
      <c r="A347" t="s" s="5">
        <v>80</v>
      </c>
      <c r="B347" t="s" s="4">
        <v>401</v>
      </c>
      <c r="C347" t="s" s="4">
        <v>402</v>
      </c>
      <c r="D347" t="s" s="4">
        <v>32</v>
      </c>
      <c r="E347" t="s" s="9">
        <v>370</v>
      </c>
      <c r="F347" t="s" s="5">
        <v>23</v>
      </c>
      <c r="G347" t="s" s="5">
        <v>94</v>
      </c>
      <c r="H347" t="s" s="5">
        <v>90</v>
      </c>
      <c r="I347" s="20">
        <v>0</v>
      </c>
    </row>
    <row r="348" ht="14.65" customHeight="1">
      <c r="A348" t="s" s="5">
        <v>80</v>
      </c>
      <c r="B348" t="s" s="4">
        <v>221</v>
      </c>
      <c r="C348" t="s" s="4">
        <v>222</v>
      </c>
      <c r="D348" t="s" s="4">
        <v>32</v>
      </c>
      <c r="E348" t="s" s="8">
        <v>111</v>
      </c>
      <c r="F348" t="s" s="5">
        <v>29</v>
      </c>
      <c r="G348" t="s" s="5">
        <v>15</v>
      </c>
      <c r="H348" t="s" s="5">
        <v>90</v>
      </c>
      <c r="I348" s="21">
        <v>0</v>
      </c>
    </row>
    <row r="349" ht="14.65" customHeight="1">
      <c r="A349" s="22"/>
      <c r="B349" s="22"/>
      <c r="C349" s="22"/>
      <c r="D349" s="22"/>
      <c r="E349" s="7"/>
      <c r="F349" s="7"/>
      <c r="G349" s="7"/>
      <c r="H349" s="7"/>
      <c r="I349" s="23">
        <f>I328+I329+I330+I331+I332+I333+I334+I335+I336+I337+I338+I339+I340+I341+I342+I343+I344+I345+I346+I347+I348</f>
        <v>103</v>
      </c>
    </row>
    <row r="350" ht="13.65" customHeight="1">
      <c r="A350" s="22"/>
      <c r="B350" s="22"/>
      <c r="C350" s="22"/>
      <c r="D350" s="22"/>
      <c r="E350" s="7"/>
      <c r="F350" s="7"/>
      <c r="G350" s="7"/>
      <c r="H350" s="7"/>
      <c r="I350" s="7"/>
    </row>
    <row r="351" ht="14.65" customHeight="1">
      <c r="A351" t="s" s="4">
        <v>34</v>
      </c>
      <c r="B351" t="s" s="4">
        <v>622</v>
      </c>
      <c r="C351" t="s" s="4">
        <v>623</v>
      </c>
      <c r="D351" t="s" s="4">
        <v>624</v>
      </c>
      <c r="E351" t="s" s="17">
        <v>598</v>
      </c>
      <c r="F351" t="s" s="5">
        <v>17</v>
      </c>
      <c r="G351" t="s" s="5">
        <v>15</v>
      </c>
      <c r="H351" t="s" s="5">
        <v>625</v>
      </c>
      <c r="I351" t="s" s="24">
        <v>30</v>
      </c>
    </row>
    <row r="352" ht="14.65" customHeight="1">
      <c r="A352" s="22"/>
      <c r="B352" s="22"/>
      <c r="C352" s="22"/>
      <c r="D352" s="22"/>
      <c r="E352" s="7"/>
      <c r="F352" s="7"/>
      <c r="G352" s="7"/>
      <c r="H352" s="7"/>
      <c r="I352" t="s" s="25">
        <v>30</v>
      </c>
    </row>
    <row r="353" ht="13.65" customHeight="1">
      <c r="A353" s="22"/>
      <c r="B353" s="22"/>
      <c r="C353" s="22"/>
      <c r="D353" s="22"/>
      <c r="E353" s="7"/>
      <c r="F353" s="7"/>
      <c r="G353" s="7"/>
      <c r="H353" s="7"/>
      <c r="I353" s="7"/>
    </row>
    <row r="354" ht="14.65" customHeight="1">
      <c r="A354" t="s" s="4">
        <v>9</v>
      </c>
      <c r="B354" t="s" s="4">
        <v>367</v>
      </c>
      <c r="C354" t="s" s="4">
        <v>368</v>
      </c>
      <c r="D354" t="s" s="4">
        <v>369</v>
      </c>
      <c r="E354" t="s" s="9">
        <v>370</v>
      </c>
      <c r="F354" t="s" s="5">
        <v>23</v>
      </c>
      <c r="G354" t="s" s="5">
        <v>94</v>
      </c>
      <c r="H354" t="s" s="5">
        <v>371</v>
      </c>
      <c r="I354" t="s" s="24">
        <v>17</v>
      </c>
    </row>
    <row r="355" ht="14.65" customHeight="1">
      <c r="A355" s="4"/>
      <c r="B355" s="4"/>
      <c r="C355" s="4"/>
      <c r="D355" s="4"/>
      <c r="E355" s="7"/>
      <c r="F355" s="5"/>
      <c r="G355" s="5"/>
      <c r="H355" s="5"/>
      <c r="I355" t="s" s="28">
        <v>17</v>
      </c>
    </row>
    <row r="356" ht="13.65" customHeight="1">
      <c r="A356" s="4"/>
      <c r="B356" s="4"/>
      <c r="C356" s="4"/>
      <c r="D356" s="4"/>
      <c r="E356" s="5"/>
      <c r="F356" s="5"/>
      <c r="G356" s="5"/>
      <c r="H356" s="5"/>
      <c r="I356" s="5"/>
    </row>
    <row r="357" ht="13.65" customHeight="1">
      <c r="A357" s="4"/>
      <c r="B357" s="4"/>
      <c r="C357" s="4"/>
      <c r="D357" s="4"/>
      <c r="E357" s="7"/>
      <c r="F357" s="5"/>
      <c r="G357" s="5"/>
      <c r="H357" s="5"/>
      <c r="I357" s="5"/>
    </row>
    <row r="358" ht="13.65" customHeight="1">
      <c r="A358" s="4"/>
      <c r="B358" s="4"/>
      <c r="C358" s="4"/>
      <c r="D358" s="4"/>
      <c r="E358" s="5"/>
      <c r="F358" s="5"/>
      <c r="G358" s="5"/>
      <c r="H358" s="5"/>
      <c r="I358" s="5"/>
    </row>
    <row r="359" ht="13.65" customHeight="1">
      <c r="A359" s="4"/>
      <c r="B359" s="4"/>
      <c r="C359" s="4"/>
      <c r="D359" s="4"/>
      <c r="E359" s="7"/>
      <c r="F359" s="5"/>
      <c r="G359" s="5"/>
      <c r="H359" s="5"/>
      <c r="I359" s="5"/>
    </row>
    <row r="360" ht="13.65" customHeight="1">
      <c r="A360" s="4"/>
      <c r="B360" s="4"/>
      <c r="C360" s="4"/>
      <c r="D360" s="4"/>
      <c r="E360" s="7"/>
      <c r="F360" s="5"/>
      <c r="G360" s="5"/>
      <c r="H360" s="5"/>
      <c r="I360" s="5"/>
    </row>
    <row r="361" ht="13.65" customHeight="1">
      <c r="A361" s="4"/>
      <c r="B361" s="4"/>
      <c r="C361" s="4"/>
      <c r="D361" s="4"/>
      <c r="E361" s="7"/>
      <c r="F361" s="5"/>
      <c r="G361" s="5"/>
      <c r="H361" s="5"/>
      <c r="I361" s="5"/>
    </row>
    <row r="362" ht="13.65" customHeight="1">
      <c r="A362" s="4"/>
      <c r="B362" s="4"/>
      <c r="C362" s="4"/>
      <c r="D362" s="4"/>
      <c r="E362" s="7"/>
      <c r="F362" s="5"/>
      <c r="G362" s="5"/>
      <c r="H362" s="5"/>
      <c r="I362" s="5"/>
    </row>
    <row r="363" ht="13.65" customHeight="1">
      <c r="A363" s="4"/>
      <c r="B363" s="4"/>
      <c r="C363" s="4"/>
      <c r="D363" s="4"/>
      <c r="E363" s="7"/>
      <c r="F363" s="5"/>
      <c r="G363" s="5"/>
      <c r="H363" s="5"/>
      <c r="I363" s="5"/>
    </row>
    <row r="364" ht="13.65" customHeight="1">
      <c r="A364" s="4"/>
      <c r="B364" s="4"/>
      <c r="C364" s="4"/>
      <c r="D364" s="4"/>
      <c r="E364" s="5"/>
      <c r="F364" s="5"/>
      <c r="G364" s="5"/>
      <c r="H364" s="5"/>
      <c r="I364" s="5"/>
    </row>
    <row r="365" ht="13.65" customHeight="1">
      <c r="A365" s="4"/>
      <c r="B365" s="4"/>
      <c r="C365" s="4"/>
      <c r="D365" s="4"/>
      <c r="E365" s="7"/>
      <c r="F365" s="5"/>
      <c r="G365" s="5"/>
      <c r="H365" s="5"/>
      <c r="I365" s="5"/>
    </row>
    <row r="366" ht="13.65" customHeight="1">
      <c r="A366" s="4"/>
      <c r="B366" s="4"/>
      <c r="C366" s="4"/>
      <c r="D366" s="4"/>
      <c r="E366" s="5"/>
      <c r="F366" s="5"/>
      <c r="G366" s="5"/>
      <c r="H366" s="5"/>
      <c r="I366" s="5"/>
    </row>
    <row r="367" ht="13.65" customHeight="1">
      <c r="A367" s="4"/>
      <c r="B367" s="4"/>
      <c r="C367" s="4"/>
      <c r="D367" s="4"/>
      <c r="E367" s="5"/>
      <c r="F367" s="5"/>
      <c r="G367" s="5"/>
      <c r="H367" s="5"/>
      <c r="I367" s="5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3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3.45" customHeight="1" outlineLevelRow="0" outlineLevelCol="0"/>
  <cols>
    <col min="1" max="1" width="34.5" style="29" customWidth="1"/>
    <col min="2" max="2" width="16.3516" style="29" customWidth="1"/>
    <col min="3" max="256" width="16.3516" style="29" customWidth="1"/>
  </cols>
  <sheetData>
    <row r="1" ht="14.55" customHeight="1">
      <c r="A1" t="s" s="30">
        <v>868</v>
      </c>
      <c r="B1" s="30"/>
    </row>
    <row r="2" ht="13.2" customHeight="1">
      <c r="A2" s="31"/>
      <c r="B2" s="31"/>
    </row>
    <row r="3" ht="20" customHeight="1">
      <c r="A3" t="s" s="32">
        <v>12</v>
      </c>
      <c r="B3" s="33">
        <f>'School Results'!I262</f>
        <v>166</v>
      </c>
    </row>
    <row r="4" ht="19.8" customHeight="1">
      <c r="A4" t="s" s="34">
        <v>427</v>
      </c>
      <c r="B4" s="35">
        <f>'High Schools - High Schools'!B3</f>
        <v>135</v>
      </c>
    </row>
    <row r="5" ht="19.8" customHeight="1">
      <c r="A5" t="s" s="34">
        <v>32</v>
      </c>
      <c r="B5" s="35">
        <f>'School Results'!I349</f>
        <v>103</v>
      </c>
    </row>
    <row r="6" ht="19.8" customHeight="1">
      <c r="A6" t="s" s="34">
        <v>452</v>
      </c>
      <c r="B6" s="35">
        <f>'High Schools - High Schools'!B4</f>
        <v>96</v>
      </c>
    </row>
    <row r="7" ht="19.8" customHeight="1">
      <c r="A7" t="s" s="34">
        <v>410</v>
      </c>
      <c r="B7" s="35">
        <f>'High Schools - High Schools'!B5</f>
        <v>88</v>
      </c>
    </row>
    <row r="8" ht="19.8" customHeight="1">
      <c r="A8" t="s" s="34">
        <v>42</v>
      </c>
      <c r="B8" s="35">
        <f>'School Results'!I174</f>
        <v>75</v>
      </c>
    </row>
    <row r="9" ht="19.8" customHeight="1">
      <c r="A9" t="s" s="34">
        <v>434</v>
      </c>
      <c r="B9" s="35">
        <f>'High Schools - High Schools'!B6</f>
        <v>73</v>
      </c>
    </row>
    <row r="10" ht="19.8" customHeight="1">
      <c r="A10" t="s" s="34">
        <v>57</v>
      </c>
      <c r="B10" s="35">
        <f>'School Results'!I57</f>
        <v>72</v>
      </c>
    </row>
    <row r="11" ht="19.8" customHeight="1">
      <c r="A11" t="s" s="34">
        <v>405</v>
      </c>
      <c r="B11" s="35">
        <f>'High Schools - High Schools'!B7</f>
        <v>51</v>
      </c>
    </row>
    <row r="12" ht="19.8" customHeight="1">
      <c r="A12" t="s" s="34">
        <v>27</v>
      </c>
      <c r="B12" s="35">
        <f>'School Results'!I121</f>
        <v>50</v>
      </c>
    </row>
    <row r="13" ht="19.8" customHeight="1">
      <c r="A13" t="s" s="34">
        <v>46</v>
      </c>
      <c r="B13" s="35">
        <f>'School Results'!I326</f>
        <v>49</v>
      </c>
    </row>
    <row r="14" ht="19.8" customHeight="1">
      <c r="A14" t="s" s="34">
        <v>21</v>
      </c>
      <c r="B14" s="35">
        <f>'School Results'!I21</f>
        <v>30</v>
      </c>
    </row>
    <row r="15" ht="19.8" customHeight="1">
      <c r="A15" t="s" s="34">
        <v>271</v>
      </c>
      <c r="B15" s="35">
        <f>'School Results'!I207</f>
        <v>27</v>
      </c>
    </row>
    <row r="16" ht="19.8" customHeight="1">
      <c r="A16" t="s" s="34">
        <v>420</v>
      </c>
      <c r="B16" s="35">
        <f>'High Schools - High Schools'!B8</f>
        <v>29</v>
      </c>
    </row>
    <row r="17" ht="19.8" customHeight="1">
      <c r="A17" t="s" s="34">
        <v>38</v>
      </c>
      <c r="B17" s="35">
        <f>'School Results'!I13</f>
        <v>26</v>
      </c>
    </row>
    <row r="18" ht="19.8" customHeight="1">
      <c r="A18" t="s" s="34">
        <v>459</v>
      </c>
      <c r="B18" s="35">
        <f>'High Schools - High Schools'!B9</f>
        <v>23</v>
      </c>
    </row>
    <row r="19" ht="19.8" customHeight="1">
      <c r="A19" t="s" s="34">
        <v>53</v>
      </c>
      <c r="B19" s="35">
        <f>'School Results'!I203</f>
        <v>19</v>
      </c>
    </row>
    <row r="20" ht="19.8" customHeight="1">
      <c r="A20" t="s" s="34">
        <v>369</v>
      </c>
      <c r="B20" t="s" s="36">
        <f>'School Results'!I355</f>
        <v>869</v>
      </c>
    </row>
    <row r="21" ht="19.8" customHeight="1">
      <c r="A21" t="s" s="34">
        <v>643</v>
      </c>
      <c r="B21" s="35">
        <f>'High Schools - High Schools'!B10</f>
        <v>15</v>
      </c>
    </row>
    <row r="22" ht="19.8" customHeight="1">
      <c r="A22" t="s" s="34">
        <v>715</v>
      </c>
      <c r="B22" t="s" s="36">
        <f>'High Schools - High Schools'!B11</f>
        <v>870</v>
      </c>
    </row>
    <row r="23" ht="19.8" customHeight="1">
      <c r="A23" t="s" s="34">
        <v>605</v>
      </c>
      <c r="B23" s="35">
        <f>'High Schools - High Schools'!B12</f>
        <v>10</v>
      </c>
    </row>
    <row r="24" ht="19.8" customHeight="1">
      <c r="A24" t="s" s="34">
        <v>499</v>
      </c>
      <c r="B24" t="s" s="36">
        <f>'School Results'!I271</f>
        <v>871</v>
      </c>
    </row>
    <row r="25" ht="19.8" customHeight="1">
      <c r="A25" t="s" s="34">
        <v>448</v>
      </c>
      <c r="B25" s="35">
        <f>'High Schools - High Schools'!B13</f>
        <v>6</v>
      </c>
    </row>
    <row r="26" ht="19.8" customHeight="1">
      <c r="A26" t="s" s="34">
        <v>205</v>
      </c>
      <c r="B26" s="35">
        <f>'School Results'!I99</f>
        <v>6</v>
      </c>
    </row>
    <row r="27" ht="19.8" customHeight="1">
      <c r="A27" t="s" s="34">
        <v>624</v>
      </c>
      <c r="B27" t="s" s="36">
        <f>'High Schools - High Schools'!B14</f>
        <v>872</v>
      </c>
    </row>
    <row r="28" ht="19.8" customHeight="1">
      <c r="A28" t="s" s="34">
        <v>444</v>
      </c>
      <c r="B28" s="35">
        <f>'High Schools - High Schools'!B15</f>
        <v>3</v>
      </c>
    </row>
    <row r="29" ht="19.8" customHeight="1">
      <c r="A29" t="s" s="34">
        <v>88</v>
      </c>
      <c r="B29" s="35">
        <f>'School Results'!I29</f>
        <v>2</v>
      </c>
    </row>
    <row r="30" ht="19.8" customHeight="1">
      <c r="A30" t="s" s="34">
        <v>864</v>
      </c>
      <c r="B30" t="s" s="36">
        <f>'School Results'!I72</f>
        <v>873</v>
      </c>
    </row>
    <row r="31" ht="19.8" customHeight="1">
      <c r="A31" t="s" s="34">
        <v>865</v>
      </c>
      <c r="B31" t="s" s="36">
        <f>'School Results'!I75</f>
        <v>873</v>
      </c>
    </row>
    <row r="32" ht="19.8" customHeight="1">
      <c r="A32" t="s" s="34">
        <v>866</v>
      </c>
      <c r="B32" t="s" s="36">
        <f>'School Results'!I78</f>
        <v>873</v>
      </c>
    </row>
    <row r="33" ht="19.8" customHeight="1">
      <c r="A33" t="s" s="34">
        <v>867</v>
      </c>
      <c r="B33" t="s" s="36">
        <f>'School Results'!I274</f>
        <v>873</v>
      </c>
    </row>
  </sheetData>
  <mergeCells count="1">
    <mergeCell ref="A1:B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2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3.45" customHeight="1" outlineLevelRow="0" outlineLevelCol="0"/>
  <cols>
    <col min="1" max="1" width="30.6719" style="37" customWidth="1"/>
    <col min="2" max="2" width="16.3516" style="37" customWidth="1"/>
    <col min="3" max="256" width="16.3516" style="37" customWidth="1"/>
  </cols>
  <sheetData>
    <row r="1" ht="14.55" customHeight="1">
      <c r="A1" t="s" s="30">
        <v>874</v>
      </c>
      <c r="B1" s="30"/>
    </row>
    <row r="2" ht="20" customHeight="1">
      <c r="A2" t="s" s="38">
        <v>875</v>
      </c>
      <c r="B2" t="s" s="39">
        <v>876</v>
      </c>
    </row>
    <row r="3" ht="20" customHeight="1">
      <c r="A3" t="s" s="32">
        <v>12</v>
      </c>
      <c r="B3" s="33">
        <f>'School Results'!I262</f>
        <v>166</v>
      </c>
    </row>
    <row r="4" ht="19.8" customHeight="1">
      <c r="A4" t="s" s="34">
        <v>32</v>
      </c>
      <c r="B4" s="35">
        <f>'School Results'!I349</f>
        <v>103</v>
      </c>
    </row>
    <row r="5" ht="19.8" customHeight="1">
      <c r="A5" t="s" s="34">
        <v>42</v>
      </c>
      <c r="B5" s="35">
        <f>'School Results'!I174</f>
        <v>75</v>
      </c>
    </row>
    <row r="6" ht="19.8" customHeight="1">
      <c r="A6" t="s" s="34">
        <v>57</v>
      </c>
      <c r="B6" s="35">
        <f>'School Results'!I57</f>
        <v>72</v>
      </c>
    </row>
    <row r="7" ht="19.8" customHeight="1">
      <c r="A7" t="s" s="34">
        <v>27</v>
      </c>
      <c r="B7" s="35">
        <f>'School Results'!I121</f>
        <v>50</v>
      </c>
    </row>
    <row r="8" ht="19.8" customHeight="1">
      <c r="A8" t="s" s="34">
        <v>46</v>
      </c>
      <c r="B8" s="35">
        <f>'School Results'!I326</f>
        <v>49</v>
      </c>
    </row>
    <row r="9" ht="19.8" customHeight="1">
      <c r="A9" t="s" s="34">
        <v>21</v>
      </c>
      <c r="B9" s="35">
        <f>'School Results'!I21</f>
        <v>30</v>
      </c>
    </row>
    <row r="10" ht="19.8" customHeight="1">
      <c r="A10" t="s" s="34">
        <v>271</v>
      </c>
      <c r="B10" s="35">
        <f>'School Results'!I207</f>
        <v>27</v>
      </c>
    </row>
    <row r="11" ht="19.8" customHeight="1">
      <c r="A11" t="s" s="34">
        <v>38</v>
      </c>
      <c r="B11" s="35">
        <f>'School Results'!I13</f>
        <v>26</v>
      </c>
    </row>
    <row r="12" ht="19.8" customHeight="1">
      <c r="A12" t="s" s="34">
        <v>53</v>
      </c>
      <c r="B12" s="35">
        <f>'School Results'!I203</f>
        <v>19</v>
      </c>
    </row>
    <row r="13" ht="19.8" customHeight="1">
      <c r="A13" t="s" s="34">
        <v>369</v>
      </c>
      <c r="B13" t="s" s="36">
        <f>'School Results'!I355</f>
        <v>869</v>
      </c>
    </row>
    <row r="14" ht="19.8" customHeight="1">
      <c r="A14" t="s" s="34">
        <v>499</v>
      </c>
      <c r="B14" t="s" s="36">
        <f>'School Results'!I271</f>
        <v>871</v>
      </c>
    </row>
    <row r="15" ht="19.8" customHeight="1">
      <c r="A15" t="s" s="34">
        <v>205</v>
      </c>
      <c r="B15" s="35">
        <f>'School Results'!I99</f>
        <v>6</v>
      </c>
    </row>
    <row r="16" ht="19.8" customHeight="1">
      <c r="A16" t="s" s="34">
        <v>88</v>
      </c>
      <c r="B16" s="35">
        <f>'School Results'!I29</f>
        <v>2</v>
      </c>
    </row>
    <row r="17" ht="19.8" customHeight="1">
      <c r="A17" t="s" s="34">
        <v>864</v>
      </c>
      <c r="B17" t="s" s="36">
        <f>'School Results'!I72</f>
        <v>873</v>
      </c>
    </row>
    <row r="18" ht="19.8" customHeight="1">
      <c r="A18" t="s" s="34">
        <v>865</v>
      </c>
      <c r="B18" t="s" s="36">
        <f>'School Results'!I75</f>
        <v>873</v>
      </c>
    </row>
    <row r="19" ht="19.8" customHeight="1">
      <c r="A19" t="s" s="34">
        <v>866</v>
      </c>
      <c r="B19" t="s" s="36">
        <f>'School Results'!I78</f>
        <v>873</v>
      </c>
    </row>
    <row r="20" ht="19.8" customHeight="1">
      <c r="A20" t="s" s="34">
        <v>867</v>
      </c>
      <c r="B20" t="s" s="36">
        <f>'School Results'!I274</f>
        <v>873</v>
      </c>
    </row>
  </sheetData>
  <mergeCells count="1">
    <mergeCell ref="A1:B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1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3.45" customHeight="1" outlineLevelRow="0" outlineLevelCol="0"/>
  <cols>
    <col min="1" max="1" width="34.5" style="40" customWidth="1"/>
    <col min="2" max="2" width="16.3516" style="40" customWidth="1"/>
    <col min="3" max="256" width="16.3516" style="40" customWidth="1"/>
  </cols>
  <sheetData>
    <row r="1" ht="14.55" customHeight="1">
      <c r="A1" t="s" s="30">
        <v>877</v>
      </c>
      <c r="B1" s="30"/>
    </row>
    <row r="2" ht="20" customHeight="1">
      <c r="A2" t="s" s="41">
        <v>2</v>
      </c>
      <c r="B2" t="s" s="42">
        <v>8</v>
      </c>
    </row>
    <row r="3" ht="20" customHeight="1">
      <c r="A3" t="s" s="32">
        <v>427</v>
      </c>
      <c r="B3" s="33">
        <f>'School Results'!I155</f>
        <v>135</v>
      </c>
    </row>
    <row r="4" ht="19.8" customHeight="1">
      <c r="A4" t="s" s="34">
        <v>452</v>
      </c>
      <c r="B4" s="35">
        <f>'School Results'!I293</f>
        <v>96</v>
      </c>
    </row>
    <row r="5" ht="19.8" customHeight="1">
      <c r="A5" t="s" s="34">
        <v>410</v>
      </c>
      <c r="B5" s="35">
        <f>'School Results'!I229</f>
        <v>88</v>
      </c>
    </row>
    <row r="6" ht="19.8" customHeight="1">
      <c r="A6" t="s" s="34">
        <v>434</v>
      </c>
      <c r="B6" s="35">
        <f>'School Results'!I195</f>
        <v>73</v>
      </c>
    </row>
    <row r="7" ht="19.8" customHeight="1">
      <c r="A7" t="s" s="34">
        <v>405</v>
      </c>
      <c r="B7" s="35">
        <f>'School Results'!I84</f>
        <v>51</v>
      </c>
    </row>
    <row r="8" ht="19.8" customHeight="1">
      <c r="A8" t="s" s="34">
        <v>420</v>
      </c>
      <c r="B8" s="35">
        <f>'School Results'!I238</f>
        <v>29</v>
      </c>
    </row>
    <row r="9" ht="19.8" customHeight="1">
      <c r="A9" t="s" s="34">
        <v>878</v>
      </c>
      <c r="B9" s="35">
        <f>'School Results'!I69</f>
        <v>23</v>
      </c>
    </row>
    <row r="10" ht="19.8" customHeight="1">
      <c r="A10" t="s" s="34">
        <v>643</v>
      </c>
      <c r="B10" s="35">
        <f>'School Results'!I306</f>
        <v>15</v>
      </c>
    </row>
    <row r="11" ht="19.8" customHeight="1">
      <c r="A11" t="s" s="34">
        <v>715</v>
      </c>
      <c r="B11" t="s" s="36">
        <f>'School Results'!I92</f>
        <v>870</v>
      </c>
    </row>
    <row r="12" ht="19.8" customHeight="1">
      <c r="A12" t="s" s="34">
        <v>605</v>
      </c>
      <c r="B12" s="35">
        <f>'School Results'!I24</f>
        <v>10</v>
      </c>
    </row>
    <row r="13" ht="19.8" customHeight="1">
      <c r="A13" t="s" s="34">
        <v>448</v>
      </c>
      <c r="B13" s="35">
        <f>'School Results'!I314</f>
        <v>6</v>
      </c>
    </row>
    <row r="14" ht="19.8" customHeight="1">
      <c r="A14" t="s" s="34">
        <v>624</v>
      </c>
      <c r="B14" t="s" s="36">
        <f>'School Results'!I352</f>
        <v>872</v>
      </c>
    </row>
    <row r="15" ht="19.8" customHeight="1">
      <c r="A15" t="s" s="34">
        <v>444</v>
      </c>
      <c r="B15" s="35">
        <f>'School Results'!I268</f>
        <v>3</v>
      </c>
    </row>
  </sheetData>
  <mergeCells count="1">
    <mergeCell ref="A1:B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307"/>
  <sheetViews>
    <sheetView workbookViewId="0" showGridLines="0" defaultGridColor="1"/>
  </sheetViews>
  <sheetFormatPr defaultColWidth="8.83333" defaultRowHeight="12.75" customHeight="1" outlineLevelRow="0" outlineLevelCol="0"/>
  <cols>
    <col min="1" max="2" width="8.85156" style="43" customWidth="1"/>
    <col min="3" max="3" width="28.7188" style="43" customWidth="1"/>
    <col min="4" max="4" width="23.3672" style="43" customWidth="1"/>
    <col min="5" max="5" width="13.5" style="43" customWidth="1"/>
    <col min="6" max="8" width="8.85156" style="43" customWidth="1"/>
    <col min="9" max="9" hidden="1" width="8.83333" style="43" customWidth="1"/>
    <col min="10" max="10" width="9.67188" style="43" customWidth="1"/>
    <col min="11" max="256" width="8.85156" style="43" customWidth="1"/>
  </cols>
  <sheetData>
    <row r="1" ht="13.65" customHeight="1">
      <c r="A1" t="s" s="2">
        <v>0</v>
      </c>
      <c r="B1" t="s" s="2">
        <v>1</v>
      </c>
      <c r="C1" t="s" s="2">
        <v>2</v>
      </c>
      <c r="D1" t="s" s="2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879</v>
      </c>
      <c r="J1" t="s" s="3">
        <v>880</v>
      </c>
    </row>
    <row r="2" ht="13.65" customHeight="1">
      <c r="A2" s="4"/>
      <c r="B2" s="4"/>
      <c r="C2" s="4"/>
      <c r="D2" s="4"/>
      <c r="E2" s="5"/>
      <c r="F2" s="5"/>
      <c r="G2" s="5"/>
      <c r="H2" s="5"/>
      <c r="I2" s="5"/>
      <c r="J2" s="5"/>
    </row>
    <row r="3" ht="12.75" customHeight="1" hidden="1">
      <c r="A3" t="s" s="4">
        <v>9</v>
      </c>
      <c r="B3" t="s" s="4">
        <v>10</v>
      </c>
      <c r="C3" t="s" s="4">
        <v>11</v>
      </c>
      <c r="D3" t="s" s="4">
        <v>12</v>
      </c>
      <c r="E3" t="s" s="6">
        <v>13</v>
      </c>
      <c r="F3" t="s" s="5">
        <v>14</v>
      </c>
      <c r="G3" t="s" s="5">
        <v>15</v>
      </c>
      <c r="H3" t="s" s="5">
        <v>16</v>
      </c>
      <c r="I3" t="s" s="5">
        <v>17</v>
      </c>
      <c r="J3" s="5"/>
    </row>
    <row r="4" ht="12.75" customHeight="1" hidden="1">
      <c r="A4" t="s" s="4">
        <v>18</v>
      </c>
      <c r="B4" t="s" s="4">
        <v>19</v>
      </c>
      <c r="C4" t="s" s="4">
        <v>20</v>
      </c>
      <c r="D4" t="s" s="4">
        <v>21</v>
      </c>
      <c r="E4" t="s" s="6">
        <v>13</v>
      </c>
      <c r="F4" t="s" s="5">
        <v>14</v>
      </c>
      <c r="G4" t="s" s="5">
        <v>15</v>
      </c>
      <c r="H4" t="s" s="5">
        <v>22</v>
      </c>
      <c r="I4" t="s" s="5">
        <v>23</v>
      </c>
      <c r="J4" s="5"/>
    </row>
    <row r="5" ht="12.75" customHeight="1" hidden="1">
      <c r="A5" t="s" s="4">
        <v>24</v>
      </c>
      <c r="B5" t="s" s="4">
        <v>25</v>
      </c>
      <c r="C5" t="s" s="4">
        <v>26</v>
      </c>
      <c r="D5" t="s" s="4">
        <v>27</v>
      </c>
      <c r="E5" t="s" s="6">
        <v>13</v>
      </c>
      <c r="F5" t="s" s="5">
        <v>14</v>
      </c>
      <c r="G5" t="s" s="5">
        <v>15</v>
      </c>
      <c r="H5" t="s" s="5">
        <v>28</v>
      </c>
      <c r="I5" t="s" s="5">
        <v>29</v>
      </c>
      <c r="J5" s="5"/>
    </row>
    <row r="6" ht="12.75" customHeight="1" hidden="1">
      <c r="A6" t="s" s="4">
        <v>30</v>
      </c>
      <c r="B6" t="s" s="4">
        <v>23</v>
      </c>
      <c r="C6" t="s" s="4">
        <v>31</v>
      </c>
      <c r="D6" t="s" s="4">
        <v>32</v>
      </c>
      <c r="E6" t="s" s="6">
        <v>13</v>
      </c>
      <c r="F6" t="s" s="5">
        <v>14</v>
      </c>
      <c r="G6" t="s" s="5">
        <v>15</v>
      </c>
      <c r="H6" t="s" s="5">
        <v>33</v>
      </c>
      <c r="I6" t="s" s="5">
        <v>14</v>
      </c>
      <c r="J6" s="5"/>
    </row>
    <row r="7" ht="12.75" customHeight="1" hidden="1">
      <c r="A7" t="s" s="4">
        <v>35</v>
      </c>
      <c r="B7" t="s" s="4">
        <v>36</v>
      </c>
      <c r="C7" t="s" s="4">
        <v>37</v>
      </c>
      <c r="D7" t="s" s="4">
        <v>38</v>
      </c>
      <c r="E7" t="s" s="6">
        <v>13</v>
      </c>
      <c r="F7" t="s" s="5">
        <v>14</v>
      </c>
      <c r="G7" t="s" s="5">
        <v>15</v>
      </c>
      <c r="H7" t="s" s="5">
        <v>39</v>
      </c>
      <c r="I7" t="s" s="5">
        <v>43</v>
      </c>
      <c r="J7" s="5"/>
    </row>
    <row r="8" ht="12.75" customHeight="1" hidden="1">
      <c r="A8" t="s" s="4">
        <v>40</v>
      </c>
      <c r="B8" t="s" s="4">
        <v>14</v>
      </c>
      <c r="C8" t="s" s="4">
        <v>41</v>
      </c>
      <c r="D8" t="s" s="4">
        <v>42</v>
      </c>
      <c r="E8" t="s" s="6">
        <v>13</v>
      </c>
      <c r="F8" t="s" s="5">
        <v>43</v>
      </c>
      <c r="G8" t="s" s="5">
        <v>15</v>
      </c>
      <c r="H8" t="s" s="5">
        <v>44</v>
      </c>
      <c r="I8" t="s" s="5">
        <v>40</v>
      </c>
      <c r="J8" s="5"/>
    </row>
    <row r="9" ht="12.75" customHeight="1" hidden="1">
      <c r="A9" t="s" s="4">
        <v>43</v>
      </c>
      <c r="B9" t="s" s="4">
        <v>17</v>
      </c>
      <c r="C9" t="s" s="4">
        <v>45</v>
      </c>
      <c r="D9" t="s" s="4">
        <v>46</v>
      </c>
      <c r="E9" t="s" s="6">
        <v>13</v>
      </c>
      <c r="F9" t="s" s="5">
        <v>14</v>
      </c>
      <c r="G9" t="s" s="5">
        <v>15</v>
      </c>
      <c r="H9" t="s" s="5">
        <v>47</v>
      </c>
      <c r="I9" t="s" s="5">
        <v>35</v>
      </c>
      <c r="J9" s="5"/>
    </row>
    <row r="10" ht="12.75" customHeight="1" hidden="1">
      <c r="A10" t="s" s="4">
        <v>14</v>
      </c>
      <c r="B10" t="s" s="4">
        <v>48</v>
      </c>
      <c r="C10" t="s" s="4">
        <v>49</v>
      </c>
      <c r="D10" t="s" s="4">
        <v>32</v>
      </c>
      <c r="E10" t="s" s="6">
        <v>13</v>
      </c>
      <c r="F10" t="s" s="5">
        <v>14</v>
      </c>
      <c r="G10" t="s" s="5">
        <v>15</v>
      </c>
      <c r="H10" t="s" s="5">
        <v>50</v>
      </c>
      <c r="I10" t="s" s="5">
        <v>30</v>
      </c>
      <c r="J10" s="5"/>
    </row>
    <row r="11" ht="12.75" customHeight="1" hidden="1">
      <c r="A11" t="s" s="4">
        <v>34</v>
      </c>
      <c r="B11" t="s" s="4">
        <v>51</v>
      </c>
      <c r="C11" t="s" s="4">
        <v>52</v>
      </c>
      <c r="D11" t="s" s="4">
        <v>53</v>
      </c>
      <c r="E11" t="s" s="6">
        <v>13</v>
      </c>
      <c r="F11" t="s" s="5">
        <v>14</v>
      </c>
      <c r="G11" t="s" s="5">
        <v>15</v>
      </c>
      <c r="H11" t="s" s="5">
        <v>54</v>
      </c>
      <c r="I11" t="s" s="5">
        <v>24</v>
      </c>
      <c r="J11" s="5"/>
    </row>
    <row r="12" ht="12.75" customHeight="1" hidden="1">
      <c r="A12" t="s" s="4">
        <v>29</v>
      </c>
      <c r="B12" t="s" s="4">
        <v>55</v>
      </c>
      <c r="C12" t="s" s="4">
        <v>56</v>
      </c>
      <c r="D12" t="s" s="4">
        <v>57</v>
      </c>
      <c r="E12" t="s" s="6">
        <v>13</v>
      </c>
      <c r="F12" t="s" s="5">
        <v>14</v>
      </c>
      <c r="G12" t="s" s="5">
        <v>15</v>
      </c>
      <c r="H12" t="s" s="5">
        <v>58</v>
      </c>
      <c r="I12" t="s" s="5">
        <v>18</v>
      </c>
      <c r="J12" s="5"/>
    </row>
    <row r="13" ht="12.75" customHeight="1" hidden="1">
      <c r="A13" t="s" s="4">
        <v>59</v>
      </c>
      <c r="B13" t="s" s="4">
        <v>34</v>
      </c>
      <c r="C13" t="s" s="4">
        <v>60</v>
      </c>
      <c r="D13" t="s" s="4">
        <v>12</v>
      </c>
      <c r="E13" t="s" s="6">
        <v>13</v>
      </c>
      <c r="F13" t="s" s="5">
        <v>43</v>
      </c>
      <c r="G13" t="s" s="5">
        <v>15</v>
      </c>
      <c r="H13" t="s" s="5">
        <v>61</v>
      </c>
      <c r="I13" t="s" s="5">
        <v>9</v>
      </c>
      <c r="J13" s="5"/>
    </row>
    <row r="14" ht="12.75" customHeight="1" hidden="1">
      <c r="A14" t="s" s="4">
        <v>23</v>
      </c>
      <c r="B14" t="s" s="4">
        <v>9</v>
      </c>
      <c r="C14" t="s" s="4">
        <v>62</v>
      </c>
      <c r="D14" t="s" s="4">
        <v>57</v>
      </c>
      <c r="E14" t="s" s="6">
        <v>13</v>
      </c>
      <c r="F14" t="s" s="5">
        <v>40</v>
      </c>
      <c r="G14" t="s" s="5">
        <v>15</v>
      </c>
      <c r="H14" t="s" s="5">
        <v>63</v>
      </c>
      <c r="I14" t="s" s="5">
        <v>9</v>
      </c>
      <c r="J14" s="5"/>
    </row>
    <row r="15" ht="12.75" customHeight="1" hidden="1">
      <c r="A15" t="s" s="4">
        <v>48</v>
      </c>
      <c r="B15" t="s" s="4">
        <v>43</v>
      </c>
      <c r="C15" t="s" s="4">
        <v>64</v>
      </c>
      <c r="D15" t="s" s="4">
        <v>38</v>
      </c>
      <c r="E15" t="s" s="6">
        <v>13</v>
      </c>
      <c r="F15" t="s" s="5">
        <v>43</v>
      </c>
      <c r="G15" t="s" s="5">
        <v>15</v>
      </c>
      <c r="H15" t="s" s="5">
        <v>65</v>
      </c>
      <c r="I15" t="s" s="5">
        <v>9</v>
      </c>
      <c r="J15" s="5"/>
    </row>
    <row r="16" ht="12.75" customHeight="1" hidden="1">
      <c r="A16" t="s" s="4">
        <v>36</v>
      </c>
      <c r="B16" t="s" s="4">
        <v>66</v>
      </c>
      <c r="C16" t="s" s="4">
        <v>67</v>
      </c>
      <c r="D16" t="s" s="4">
        <v>38</v>
      </c>
      <c r="E16" t="s" s="6">
        <v>13</v>
      </c>
      <c r="F16" t="s" s="5">
        <v>14</v>
      </c>
      <c r="G16" t="s" s="5">
        <v>15</v>
      </c>
      <c r="H16" t="s" s="5">
        <v>68</v>
      </c>
      <c r="I16" t="s" s="5">
        <v>9</v>
      </c>
      <c r="J16" s="5"/>
    </row>
    <row r="17" ht="12.75" customHeight="1" hidden="1">
      <c r="A17" t="s" s="4">
        <v>17</v>
      </c>
      <c r="B17" t="s" s="4">
        <v>59</v>
      </c>
      <c r="C17" t="s" s="4">
        <v>69</v>
      </c>
      <c r="D17" t="s" s="4">
        <v>57</v>
      </c>
      <c r="E17" t="s" s="6">
        <v>13</v>
      </c>
      <c r="F17" t="s" s="5">
        <v>43</v>
      </c>
      <c r="G17" t="s" s="5">
        <v>15</v>
      </c>
      <c r="H17" t="s" s="5">
        <v>70</v>
      </c>
      <c r="I17" t="s" s="5">
        <v>9</v>
      </c>
      <c r="J17" s="5"/>
    </row>
    <row r="18" ht="12.75" customHeight="1" hidden="1">
      <c r="A18" t="s" s="4">
        <v>10</v>
      </c>
      <c r="B18" t="s" s="4">
        <v>18</v>
      </c>
      <c r="C18" t="s" s="4">
        <v>71</v>
      </c>
      <c r="D18" t="s" s="4">
        <v>38</v>
      </c>
      <c r="E18" t="s" s="6">
        <v>13</v>
      </c>
      <c r="F18" t="s" s="5">
        <v>40</v>
      </c>
      <c r="G18" t="s" s="5">
        <v>15</v>
      </c>
      <c r="H18" t="s" s="5">
        <v>72</v>
      </c>
      <c r="I18" t="s" s="5">
        <v>9</v>
      </c>
      <c r="J18" s="5"/>
    </row>
    <row r="19" ht="12.75" customHeight="1" hidden="1">
      <c r="A19" t="s" s="4">
        <v>19</v>
      </c>
      <c r="B19" t="s" s="4">
        <v>24</v>
      </c>
      <c r="C19" t="s" s="4">
        <v>73</v>
      </c>
      <c r="D19" t="s" s="4">
        <v>38</v>
      </c>
      <c r="E19" t="s" s="6">
        <v>13</v>
      </c>
      <c r="F19" t="s" s="5">
        <v>40</v>
      </c>
      <c r="G19" t="s" s="5">
        <v>15</v>
      </c>
      <c r="H19" t="s" s="5">
        <v>74</v>
      </c>
      <c r="I19" t="s" s="5">
        <v>9</v>
      </c>
      <c r="J19" s="5"/>
    </row>
    <row r="20" ht="12.75" customHeight="1" hidden="1">
      <c r="A20" t="s" s="4">
        <v>75</v>
      </c>
      <c r="B20" t="s" s="4">
        <v>75</v>
      </c>
      <c r="C20" t="s" s="4">
        <v>76</v>
      </c>
      <c r="D20" t="s" s="4">
        <v>57</v>
      </c>
      <c r="E20" t="s" s="6">
        <v>13</v>
      </c>
      <c r="F20" t="s" s="5">
        <v>14</v>
      </c>
      <c r="G20" t="s" s="5">
        <v>15</v>
      </c>
      <c r="H20" t="s" s="5">
        <v>74</v>
      </c>
      <c r="I20" t="s" s="5">
        <v>9</v>
      </c>
      <c r="J20" s="5"/>
    </row>
    <row r="21" ht="12.75" customHeight="1" hidden="1">
      <c r="A21" t="s" s="4">
        <v>77</v>
      </c>
      <c r="B21" t="s" s="4">
        <v>29</v>
      </c>
      <c r="C21" t="s" s="4">
        <v>78</v>
      </c>
      <c r="D21" t="s" s="4">
        <v>79</v>
      </c>
      <c r="E21" t="s" s="6">
        <v>13</v>
      </c>
      <c r="F21" t="s" s="5">
        <v>43</v>
      </c>
      <c r="G21" t="s" s="5">
        <v>15</v>
      </c>
      <c r="H21" t="s" s="5">
        <v>74</v>
      </c>
      <c r="I21" t="s" s="5">
        <v>9</v>
      </c>
      <c r="J21" s="5"/>
    </row>
    <row r="22" ht="12.75" customHeight="1" hidden="1">
      <c r="A22" t="s" s="4">
        <v>80</v>
      </c>
      <c r="B22" t="s" s="4">
        <v>77</v>
      </c>
      <c r="C22" t="s" s="4">
        <v>81</v>
      </c>
      <c r="D22" t="s" s="4">
        <v>57</v>
      </c>
      <c r="E22" t="s" s="6">
        <v>13</v>
      </c>
      <c r="F22" t="s" s="5">
        <v>14</v>
      </c>
      <c r="G22" t="s" s="5">
        <v>15</v>
      </c>
      <c r="H22" t="s" s="5">
        <v>82</v>
      </c>
      <c r="I22" t="s" s="5">
        <v>83</v>
      </c>
      <c r="J22" s="5"/>
    </row>
    <row r="23" ht="12.75" customHeight="1" hidden="1">
      <c r="A23" t="s" s="4">
        <v>80</v>
      </c>
      <c r="B23" t="s" s="4">
        <v>40</v>
      </c>
      <c r="C23" t="s" s="4">
        <v>84</v>
      </c>
      <c r="D23" t="s" s="4">
        <v>38</v>
      </c>
      <c r="E23" t="s" s="6">
        <v>13</v>
      </c>
      <c r="F23" t="s" s="5">
        <v>43</v>
      </c>
      <c r="G23" t="s" s="5">
        <v>15</v>
      </c>
      <c r="H23" t="s" s="5">
        <v>82</v>
      </c>
      <c r="I23" t="s" s="5">
        <v>83</v>
      </c>
      <c r="J23" s="5"/>
    </row>
    <row r="24" ht="12.75" customHeight="1" hidden="1">
      <c r="A24" t="s" s="4">
        <v>80</v>
      </c>
      <c r="B24" t="s" s="4">
        <v>30</v>
      </c>
      <c r="C24" t="s" s="4">
        <v>85</v>
      </c>
      <c r="D24" t="s" s="4">
        <v>27</v>
      </c>
      <c r="E24" t="s" s="6">
        <v>13</v>
      </c>
      <c r="F24" t="s" s="5">
        <v>43</v>
      </c>
      <c r="G24" t="s" s="5">
        <v>15</v>
      </c>
      <c r="H24" t="s" s="5">
        <v>82</v>
      </c>
      <c r="I24" t="s" s="5">
        <v>83</v>
      </c>
      <c r="J24" s="5"/>
    </row>
    <row r="25" ht="12.75" customHeight="1" hidden="1">
      <c r="A25" t="s" s="4">
        <v>80</v>
      </c>
      <c r="B25" t="s" s="4">
        <v>86</v>
      </c>
      <c r="C25" t="s" s="4">
        <v>87</v>
      </c>
      <c r="D25" t="s" s="4">
        <v>88</v>
      </c>
      <c r="E25" t="s" s="6">
        <v>13</v>
      </c>
      <c r="F25" t="s" s="5">
        <v>14</v>
      </c>
      <c r="G25" t="s" s="5">
        <v>15</v>
      </c>
      <c r="H25" t="s" s="5">
        <v>82</v>
      </c>
      <c r="I25" t="s" s="5">
        <v>83</v>
      </c>
      <c r="J25" s="5"/>
    </row>
    <row r="26" ht="12.75" customHeight="1" hidden="1">
      <c r="A26" t="s" s="4">
        <v>80</v>
      </c>
      <c r="B26" t="s" s="4">
        <v>35</v>
      </c>
      <c r="C26" t="s" s="4">
        <v>89</v>
      </c>
      <c r="D26" t="s" s="4">
        <v>32</v>
      </c>
      <c r="E26" t="s" s="6">
        <v>13</v>
      </c>
      <c r="F26" t="s" s="5">
        <v>43</v>
      </c>
      <c r="G26" t="s" s="5">
        <v>15</v>
      </c>
      <c r="H26" t="s" s="5">
        <v>90</v>
      </c>
      <c r="I26" t="s" s="5">
        <v>83</v>
      </c>
      <c r="J26" s="5"/>
    </row>
    <row r="27" ht="12.75" customHeight="1" hidden="1">
      <c r="A27" s="4"/>
      <c r="B27" s="4"/>
      <c r="C27" s="4"/>
      <c r="D27" s="4"/>
      <c r="E27" s="7"/>
      <c r="F27" s="5"/>
      <c r="G27" s="5"/>
      <c r="H27" s="5"/>
      <c r="I27" s="5"/>
      <c r="J27" s="5"/>
    </row>
    <row r="28" ht="12.75" customHeight="1" hidden="1">
      <c r="A28" t="s" s="4">
        <v>9</v>
      </c>
      <c r="B28" t="s" s="4">
        <v>91</v>
      </c>
      <c r="C28" t="s" s="4">
        <v>92</v>
      </c>
      <c r="D28" t="s" s="4">
        <v>12</v>
      </c>
      <c r="E28" t="s" s="6">
        <v>93</v>
      </c>
      <c r="F28" t="s" s="5">
        <v>14</v>
      </c>
      <c r="G28" t="s" s="5">
        <v>94</v>
      </c>
      <c r="H28" t="s" s="5">
        <v>95</v>
      </c>
      <c r="I28" t="s" s="5">
        <v>17</v>
      </c>
      <c r="J28" s="5"/>
    </row>
    <row r="29" ht="12.75" customHeight="1" hidden="1">
      <c r="A29" t="s" s="4">
        <v>18</v>
      </c>
      <c r="B29" t="s" s="4">
        <v>96</v>
      </c>
      <c r="C29" t="s" s="4">
        <v>97</v>
      </c>
      <c r="D29" t="s" s="4">
        <v>42</v>
      </c>
      <c r="E29" t="s" s="6">
        <v>93</v>
      </c>
      <c r="F29" t="s" s="5">
        <v>14</v>
      </c>
      <c r="G29" t="s" s="5">
        <v>94</v>
      </c>
      <c r="H29" t="s" s="5">
        <v>98</v>
      </c>
      <c r="I29" t="s" s="5">
        <v>23</v>
      </c>
      <c r="J29" s="5"/>
    </row>
    <row r="30" ht="12.75" customHeight="1" hidden="1">
      <c r="A30" t="s" s="4">
        <v>24</v>
      </c>
      <c r="B30" t="s" s="4">
        <v>99</v>
      </c>
      <c r="C30" t="s" s="4">
        <v>100</v>
      </c>
      <c r="D30" t="s" s="4">
        <v>46</v>
      </c>
      <c r="E30" t="s" s="6">
        <v>93</v>
      </c>
      <c r="F30" t="s" s="5">
        <v>14</v>
      </c>
      <c r="G30" t="s" s="5">
        <v>94</v>
      </c>
      <c r="H30" t="s" s="5">
        <v>101</v>
      </c>
      <c r="I30" t="s" s="5">
        <v>29</v>
      </c>
      <c r="J30" s="5"/>
    </row>
    <row r="31" ht="12.75" customHeight="1" hidden="1">
      <c r="A31" t="s" s="4">
        <v>30</v>
      </c>
      <c r="B31" t="s" s="4">
        <v>102</v>
      </c>
      <c r="C31" t="s" s="4">
        <v>103</v>
      </c>
      <c r="D31" t="s" s="4">
        <v>12</v>
      </c>
      <c r="E31" t="s" s="6">
        <v>93</v>
      </c>
      <c r="F31" t="s" s="5">
        <v>43</v>
      </c>
      <c r="G31" t="s" s="5">
        <v>94</v>
      </c>
      <c r="H31" t="s" s="5">
        <v>104</v>
      </c>
      <c r="I31" t="s" s="5">
        <v>14</v>
      </c>
      <c r="J31" s="5"/>
    </row>
    <row r="32" ht="12.75" customHeight="1" hidden="1">
      <c r="A32" t="s" s="4">
        <v>35</v>
      </c>
      <c r="B32" t="s" s="4">
        <v>105</v>
      </c>
      <c r="C32" t="s" s="4">
        <v>106</v>
      </c>
      <c r="D32" t="s" s="4">
        <v>12</v>
      </c>
      <c r="E32" t="s" s="6">
        <v>93</v>
      </c>
      <c r="F32" t="s" s="5">
        <v>43</v>
      </c>
      <c r="G32" t="s" s="5">
        <v>94</v>
      </c>
      <c r="H32" t="s" s="5">
        <v>74</v>
      </c>
      <c r="I32" t="s" s="5">
        <v>43</v>
      </c>
      <c r="J32" s="5"/>
    </row>
    <row r="33" ht="12.75" customHeight="1" hidden="1">
      <c r="A33" t="s" s="4">
        <v>80</v>
      </c>
      <c r="B33" t="s" s="4">
        <v>107</v>
      </c>
      <c r="C33" t="s" s="4">
        <v>108</v>
      </c>
      <c r="D33" t="s" s="4">
        <v>32</v>
      </c>
      <c r="E33" t="s" s="6">
        <v>93</v>
      </c>
      <c r="F33" t="s" s="5">
        <v>14</v>
      </c>
      <c r="G33" t="s" s="5">
        <v>94</v>
      </c>
      <c r="H33" t="s" s="5">
        <v>90</v>
      </c>
      <c r="I33" t="s" s="5">
        <v>83</v>
      </c>
      <c r="J33" s="5"/>
    </row>
    <row r="34" ht="12.75" customHeight="1" hidden="1">
      <c r="A34" s="4"/>
      <c r="B34" s="4"/>
      <c r="C34" s="4"/>
      <c r="D34" s="4"/>
      <c r="E34" s="5"/>
      <c r="F34" s="5"/>
      <c r="G34" s="5"/>
      <c r="H34" s="5"/>
      <c r="I34" s="5"/>
      <c r="J34" s="5"/>
    </row>
    <row r="35" ht="12.75" customHeight="1" hidden="1">
      <c r="A35" t="s" s="4">
        <v>9</v>
      </c>
      <c r="B35" t="s" s="4">
        <v>109</v>
      </c>
      <c r="C35" t="s" s="4">
        <v>110</v>
      </c>
      <c r="D35" t="s" s="4">
        <v>12</v>
      </c>
      <c r="E35" t="s" s="8">
        <v>111</v>
      </c>
      <c r="F35" t="s" s="5">
        <v>29</v>
      </c>
      <c r="G35" t="s" s="5">
        <v>15</v>
      </c>
      <c r="H35" t="s" s="5">
        <v>112</v>
      </c>
      <c r="I35" t="s" s="5">
        <v>17</v>
      </c>
      <c r="J35" s="5"/>
    </row>
    <row r="36" ht="12.75" customHeight="1" hidden="1">
      <c r="A36" t="s" s="4">
        <v>18</v>
      </c>
      <c r="B36" t="s" s="4">
        <v>113</v>
      </c>
      <c r="C36" t="s" s="4">
        <v>114</v>
      </c>
      <c r="D36" t="s" s="4">
        <v>12</v>
      </c>
      <c r="E36" t="s" s="8">
        <v>111</v>
      </c>
      <c r="F36" t="s" s="5">
        <v>29</v>
      </c>
      <c r="G36" t="s" s="5">
        <v>15</v>
      </c>
      <c r="H36" t="s" s="5">
        <v>115</v>
      </c>
      <c r="I36" t="s" s="5">
        <v>23</v>
      </c>
      <c r="J36" s="5"/>
    </row>
    <row r="37" ht="12.75" customHeight="1" hidden="1">
      <c r="A37" t="s" s="4">
        <v>24</v>
      </c>
      <c r="B37" t="s" s="4">
        <v>116</v>
      </c>
      <c r="C37" t="s" s="4">
        <v>117</v>
      </c>
      <c r="D37" t="s" s="4">
        <v>12</v>
      </c>
      <c r="E37" t="s" s="8">
        <v>111</v>
      </c>
      <c r="F37" t="s" s="5">
        <v>29</v>
      </c>
      <c r="G37" t="s" s="5">
        <v>15</v>
      </c>
      <c r="H37" t="s" s="5">
        <v>118</v>
      </c>
      <c r="I37" t="s" s="5">
        <v>29</v>
      </c>
      <c r="J37" s="5"/>
    </row>
    <row r="38" ht="12.75" customHeight="1" hidden="1">
      <c r="A38" t="s" s="4">
        <v>30</v>
      </c>
      <c r="B38" t="s" s="4">
        <v>119</v>
      </c>
      <c r="C38" t="s" s="4">
        <v>120</v>
      </c>
      <c r="D38" t="s" s="4">
        <v>32</v>
      </c>
      <c r="E38" t="s" s="8">
        <v>111</v>
      </c>
      <c r="F38" t="s" s="5">
        <v>29</v>
      </c>
      <c r="G38" t="s" s="5">
        <v>15</v>
      </c>
      <c r="H38" t="s" s="5">
        <v>121</v>
      </c>
      <c r="I38" t="s" s="5">
        <v>14</v>
      </c>
      <c r="J38" s="5"/>
    </row>
    <row r="39" ht="12.75" customHeight="1" hidden="1">
      <c r="A39" t="s" s="4">
        <v>35</v>
      </c>
      <c r="B39" t="s" s="4">
        <v>122</v>
      </c>
      <c r="C39" t="s" s="4">
        <v>123</v>
      </c>
      <c r="D39" t="s" s="4">
        <v>12</v>
      </c>
      <c r="E39" t="s" s="8">
        <v>111</v>
      </c>
      <c r="F39" t="s" s="5">
        <v>29</v>
      </c>
      <c r="G39" t="s" s="5">
        <v>15</v>
      </c>
      <c r="H39" t="s" s="5">
        <v>124</v>
      </c>
      <c r="I39" t="s" s="5">
        <v>43</v>
      </c>
      <c r="J39" s="5"/>
    </row>
    <row r="40" ht="12.75" customHeight="1" hidden="1">
      <c r="A40" t="s" s="4">
        <v>40</v>
      </c>
      <c r="B40" t="s" s="4">
        <v>125</v>
      </c>
      <c r="C40" t="s" s="4">
        <v>126</v>
      </c>
      <c r="D40" t="s" s="4">
        <v>27</v>
      </c>
      <c r="E40" t="s" s="8">
        <v>111</v>
      </c>
      <c r="F40" t="s" s="5">
        <v>29</v>
      </c>
      <c r="G40" t="s" s="5">
        <v>15</v>
      </c>
      <c r="H40" t="s" s="5">
        <v>127</v>
      </c>
      <c r="I40" t="s" s="5">
        <v>40</v>
      </c>
      <c r="J40" s="5"/>
    </row>
    <row r="41" ht="12.75" customHeight="1" hidden="1">
      <c r="A41" t="s" s="4">
        <v>43</v>
      </c>
      <c r="B41" t="s" s="4">
        <v>128</v>
      </c>
      <c r="C41" t="s" s="4">
        <v>129</v>
      </c>
      <c r="D41" t="s" s="4">
        <v>12</v>
      </c>
      <c r="E41" t="s" s="8">
        <v>111</v>
      </c>
      <c r="F41" t="s" s="5">
        <v>29</v>
      </c>
      <c r="G41" t="s" s="5">
        <v>15</v>
      </c>
      <c r="H41" t="s" s="5">
        <v>130</v>
      </c>
      <c r="I41" t="s" s="5">
        <v>35</v>
      </c>
      <c r="J41" s="5"/>
    </row>
    <row r="42" ht="12.75" customHeight="1" hidden="1">
      <c r="A42" t="s" s="4">
        <v>14</v>
      </c>
      <c r="B42" t="s" s="4">
        <v>131</v>
      </c>
      <c r="C42" t="s" s="4">
        <v>132</v>
      </c>
      <c r="D42" t="s" s="4">
        <v>46</v>
      </c>
      <c r="E42" t="s" s="8">
        <v>111</v>
      </c>
      <c r="F42" t="s" s="5">
        <v>34</v>
      </c>
      <c r="G42" t="s" s="5">
        <v>15</v>
      </c>
      <c r="H42" t="s" s="5">
        <v>133</v>
      </c>
      <c r="I42" t="s" s="5">
        <v>30</v>
      </c>
      <c r="J42" s="5"/>
    </row>
    <row r="43" ht="12.75" customHeight="1" hidden="1">
      <c r="A43" t="s" s="4">
        <v>34</v>
      </c>
      <c r="B43" t="s" s="4">
        <v>134</v>
      </c>
      <c r="C43" t="s" s="4">
        <v>135</v>
      </c>
      <c r="D43" t="s" s="4">
        <v>12</v>
      </c>
      <c r="E43" t="s" s="8">
        <v>111</v>
      </c>
      <c r="F43" t="s" s="5">
        <v>29</v>
      </c>
      <c r="G43" t="s" s="5">
        <v>15</v>
      </c>
      <c r="H43" t="s" s="5">
        <v>136</v>
      </c>
      <c r="I43" t="s" s="5">
        <v>24</v>
      </c>
      <c r="J43" s="5"/>
    </row>
    <row r="44" ht="12.75" customHeight="1" hidden="1">
      <c r="A44" t="s" s="4">
        <v>29</v>
      </c>
      <c r="B44" t="s" s="4">
        <v>137</v>
      </c>
      <c r="C44" t="s" s="4">
        <v>138</v>
      </c>
      <c r="D44" t="s" s="4">
        <v>27</v>
      </c>
      <c r="E44" t="s" s="8">
        <v>111</v>
      </c>
      <c r="F44" t="s" s="5">
        <v>29</v>
      </c>
      <c r="G44" t="s" s="5">
        <v>15</v>
      </c>
      <c r="H44" t="s" s="5">
        <v>139</v>
      </c>
      <c r="I44" t="s" s="5">
        <v>18</v>
      </c>
      <c r="J44" s="5"/>
    </row>
    <row r="45" ht="12.75" customHeight="1" hidden="1">
      <c r="A45" t="s" s="4">
        <v>59</v>
      </c>
      <c r="B45" t="s" s="4">
        <v>140</v>
      </c>
      <c r="C45" t="s" s="4">
        <v>141</v>
      </c>
      <c r="D45" t="s" s="4">
        <v>57</v>
      </c>
      <c r="E45" t="s" s="8">
        <v>111</v>
      </c>
      <c r="F45" t="s" s="5">
        <v>34</v>
      </c>
      <c r="G45" t="s" s="5">
        <v>15</v>
      </c>
      <c r="H45" t="s" s="5">
        <v>142</v>
      </c>
      <c r="I45" t="s" s="5">
        <v>9</v>
      </c>
      <c r="J45" s="5"/>
    </row>
    <row r="46" ht="12.75" customHeight="1" hidden="1">
      <c r="A46" t="s" s="4">
        <v>23</v>
      </c>
      <c r="B46" t="s" s="4">
        <v>143</v>
      </c>
      <c r="C46" t="s" s="4">
        <v>144</v>
      </c>
      <c r="D46" t="s" s="4">
        <v>42</v>
      </c>
      <c r="E46" t="s" s="8">
        <v>111</v>
      </c>
      <c r="F46" t="s" s="5">
        <v>34</v>
      </c>
      <c r="G46" t="s" s="5">
        <v>15</v>
      </c>
      <c r="H46" t="s" s="5">
        <v>145</v>
      </c>
      <c r="I46" t="s" s="5">
        <v>9</v>
      </c>
      <c r="J46" s="5"/>
    </row>
    <row r="47" ht="12.75" customHeight="1" hidden="1">
      <c r="A47" t="s" s="4">
        <v>48</v>
      </c>
      <c r="B47" t="s" s="4">
        <v>146</v>
      </c>
      <c r="C47" t="s" s="4">
        <v>147</v>
      </c>
      <c r="D47" t="s" s="4">
        <v>12</v>
      </c>
      <c r="E47" t="s" s="8">
        <v>111</v>
      </c>
      <c r="F47" t="s" s="5">
        <v>29</v>
      </c>
      <c r="G47" t="s" s="5">
        <v>15</v>
      </c>
      <c r="H47" t="s" s="5">
        <v>148</v>
      </c>
      <c r="I47" t="s" s="5">
        <v>9</v>
      </c>
      <c r="J47" s="5"/>
    </row>
    <row r="48" ht="12.75" customHeight="1" hidden="1">
      <c r="A48" t="s" s="4">
        <v>36</v>
      </c>
      <c r="B48" t="s" s="4">
        <v>149</v>
      </c>
      <c r="C48" t="s" s="4">
        <v>150</v>
      </c>
      <c r="D48" t="s" s="4">
        <v>27</v>
      </c>
      <c r="E48" t="s" s="8">
        <v>111</v>
      </c>
      <c r="F48" t="s" s="5">
        <v>34</v>
      </c>
      <c r="G48" t="s" s="5">
        <v>15</v>
      </c>
      <c r="H48" t="s" s="5">
        <v>151</v>
      </c>
      <c r="I48" t="s" s="5">
        <v>9</v>
      </c>
      <c r="J48" s="5"/>
    </row>
    <row r="49" ht="12.75" customHeight="1" hidden="1">
      <c r="A49" t="s" s="4">
        <v>17</v>
      </c>
      <c r="B49" t="s" s="4">
        <v>152</v>
      </c>
      <c r="C49" t="s" s="4">
        <v>153</v>
      </c>
      <c r="D49" t="s" s="4">
        <v>32</v>
      </c>
      <c r="E49" t="s" s="8">
        <v>111</v>
      </c>
      <c r="F49" t="s" s="5">
        <v>34</v>
      </c>
      <c r="G49" t="s" s="5">
        <v>15</v>
      </c>
      <c r="H49" t="s" s="5">
        <v>154</v>
      </c>
      <c r="I49" t="s" s="5">
        <v>9</v>
      </c>
      <c r="J49" s="5"/>
    </row>
    <row r="50" ht="12.75" customHeight="1" hidden="1">
      <c r="A50" t="s" s="4">
        <v>10</v>
      </c>
      <c r="B50" t="s" s="4">
        <v>155</v>
      </c>
      <c r="C50" t="s" s="4">
        <v>156</v>
      </c>
      <c r="D50" t="s" s="4">
        <v>57</v>
      </c>
      <c r="E50" t="s" s="8">
        <v>111</v>
      </c>
      <c r="F50" t="s" s="5">
        <v>29</v>
      </c>
      <c r="G50" t="s" s="5">
        <v>15</v>
      </c>
      <c r="H50" t="s" s="5">
        <v>157</v>
      </c>
      <c r="I50" t="s" s="5">
        <v>9</v>
      </c>
      <c r="J50" s="5"/>
    </row>
    <row r="51" ht="12.75" customHeight="1" hidden="1">
      <c r="A51" t="s" s="4">
        <v>51</v>
      </c>
      <c r="B51" t="s" s="4">
        <v>158</v>
      </c>
      <c r="C51" t="s" s="4">
        <v>159</v>
      </c>
      <c r="D51" t="s" s="4">
        <v>53</v>
      </c>
      <c r="E51" t="s" s="8">
        <v>111</v>
      </c>
      <c r="F51" t="s" s="5">
        <v>29</v>
      </c>
      <c r="G51" t="s" s="5">
        <v>15</v>
      </c>
      <c r="H51" t="s" s="5">
        <v>160</v>
      </c>
      <c r="I51" t="s" s="5">
        <v>9</v>
      </c>
      <c r="J51" s="5"/>
    </row>
    <row r="52" ht="12.75" customHeight="1" hidden="1">
      <c r="A52" t="s" s="4">
        <v>161</v>
      </c>
      <c r="B52" t="s" s="4">
        <v>162</v>
      </c>
      <c r="C52" t="s" s="4">
        <v>163</v>
      </c>
      <c r="D52" t="s" s="4">
        <v>42</v>
      </c>
      <c r="E52" t="s" s="8">
        <v>111</v>
      </c>
      <c r="F52" t="s" s="5">
        <v>34</v>
      </c>
      <c r="G52" t="s" s="5">
        <v>15</v>
      </c>
      <c r="H52" t="s" s="5">
        <v>164</v>
      </c>
      <c r="I52" t="s" s="5">
        <v>9</v>
      </c>
      <c r="J52" s="5"/>
    </row>
    <row r="53" ht="12.75" customHeight="1" hidden="1">
      <c r="A53" t="s" s="4">
        <v>66</v>
      </c>
      <c r="B53" t="s" s="4">
        <v>165</v>
      </c>
      <c r="C53" t="s" s="4">
        <v>166</v>
      </c>
      <c r="D53" t="s" s="4">
        <v>12</v>
      </c>
      <c r="E53" t="s" s="8">
        <v>111</v>
      </c>
      <c r="F53" t="s" s="5">
        <v>29</v>
      </c>
      <c r="G53" t="s" s="5">
        <v>15</v>
      </c>
      <c r="H53" t="s" s="5">
        <v>167</v>
      </c>
      <c r="I53" t="s" s="5">
        <v>9</v>
      </c>
      <c r="J53" s="5"/>
    </row>
    <row r="54" ht="12.75" customHeight="1" hidden="1">
      <c r="A54" t="s" s="4">
        <v>25</v>
      </c>
      <c r="B54" t="s" s="4">
        <v>168</v>
      </c>
      <c r="C54" t="s" s="4">
        <v>169</v>
      </c>
      <c r="D54" t="s" s="4">
        <v>57</v>
      </c>
      <c r="E54" t="s" s="8">
        <v>111</v>
      </c>
      <c r="F54" t="s" s="5">
        <v>29</v>
      </c>
      <c r="G54" t="s" s="5">
        <v>15</v>
      </c>
      <c r="H54" t="s" s="5">
        <v>170</v>
      </c>
      <c r="I54" t="s" s="5">
        <v>9</v>
      </c>
      <c r="J54" s="5"/>
    </row>
    <row r="55" ht="12.75" customHeight="1" hidden="1">
      <c r="A55" t="s" s="4">
        <v>19</v>
      </c>
      <c r="B55" t="s" s="4">
        <v>171</v>
      </c>
      <c r="C55" t="s" s="4">
        <v>172</v>
      </c>
      <c r="D55" t="s" s="4">
        <v>27</v>
      </c>
      <c r="E55" t="s" s="8">
        <v>111</v>
      </c>
      <c r="F55" t="s" s="5">
        <v>29</v>
      </c>
      <c r="G55" t="s" s="5">
        <v>15</v>
      </c>
      <c r="H55" t="s" s="5">
        <v>173</v>
      </c>
      <c r="I55" t="s" s="5">
        <v>9</v>
      </c>
      <c r="J55" s="5"/>
    </row>
    <row r="56" ht="12.75" customHeight="1" hidden="1">
      <c r="A56" t="s" s="4">
        <v>75</v>
      </c>
      <c r="B56" t="s" s="4">
        <v>174</v>
      </c>
      <c r="C56" t="s" s="4">
        <v>175</v>
      </c>
      <c r="D56" t="s" s="4">
        <v>32</v>
      </c>
      <c r="E56" t="s" s="8">
        <v>111</v>
      </c>
      <c r="F56" t="s" s="5">
        <v>34</v>
      </c>
      <c r="G56" t="s" s="5">
        <v>15</v>
      </c>
      <c r="H56" t="s" s="5">
        <v>176</v>
      </c>
      <c r="I56" t="s" s="5">
        <v>9</v>
      </c>
      <c r="J56" s="5"/>
    </row>
    <row r="57" ht="12.75" customHeight="1" hidden="1">
      <c r="A57" t="s" s="4">
        <v>77</v>
      </c>
      <c r="B57" t="s" s="4">
        <v>177</v>
      </c>
      <c r="C57" t="s" s="4">
        <v>178</v>
      </c>
      <c r="D57" t="s" s="4">
        <v>38</v>
      </c>
      <c r="E57" t="s" s="8">
        <v>111</v>
      </c>
      <c r="F57" t="s" s="5">
        <v>29</v>
      </c>
      <c r="G57" t="s" s="5">
        <v>15</v>
      </c>
      <c r="H57" t="s" s="5">
        <v>179</v>
      </c>
      <c r="I57" t="s" s="5">
        <v>9</v>
      </c>
      <c r="J57" s="5"/>
    </row>
    <row r="58" ht="12.75" customHeight="1" hidden="1">
      <c r="A58" t="s" s="4">
        <v>55</v>
      </c>
      <c r="B58" t="s" s="4">
        <v>180</v>
      </c>
      <c r="C58" t="s" s="4">
        <v>181</v>
      </c>
      <c r="D58" t="s" s="4">
        <v>12</v>
      </c>
      <c r="E58" t="s" s="8">
        <v>111</v>
      </c>
      <c r="F58" t="s" s="5">
        <v>29</v>
      </c>
      <c r="G58" t="s" s="5">
        <v>15</v>
      </c>
      <c r="H58" t="s" s="5">
        <v>182</v>
      </c>
      <c r="I58" t="s" s="5">
        <v>9</v>
      </c>
      <c r="J58" s="5"/>
    </row>
    <row r="59" ht="12.75" customHeight="1" hidden="1">
      <c r="A59" t="s" s="4">
        <v>86</v>
      </c>
      <c r="B59" t="s" s="4">
        <v>183</v>
      </c>
      <c r="C59" t="s" s="4">
        <v>184</v>
      </c>
      <c r="D59" t="s" s="4">
        <v>42</v>
      </c>
      <c r="E59" t="s" s="8">
        <v>111</v>
      </c>
      <c r="F59" t="s" s="5">
        <v>34</v>
      </c>
      <c r="G59" t="s" s="5">
        <v>15</v>
      </c>
      <c r="H59" t="s" s="5">
        <v>185</v>
      </c>
      <c r="I59" t="s" s="5">
        <v>9</v>
      </c>
      <c r="J59" s="5"/>
    </row>
    <row r="60" ht="12.75" customHeight="1" hidden="1">
      <c r="A60" t="s" s="4">
        <v>186</v>
      </c>
      <c r="B60" t="s" s="4">
        <v>187</v>
      </c>
      <c r="C60" t="s" s="4">
        <v>188</v>
      </c>
      <c r="D60" t="s" s="4">
        <v>32</v>
      </c>
      <c r="E60" t="s" s="8">
        <v>111</v>
      </c>
      <c r="F60" t="s" s="5">
        <v>29</v>
      </c>
      <c r="G60" t="s" s="5">
        <v>15</v>
      </c>
      <c r="H60" t="s" s="5">
        <v>189</v>
      </c>
      <c r="I60" t="s" s="5">
        <v>9</v>
      </c>
      <c r="J60" s="5"/>
    </row>
    <row r="61" ht="12.75" customHeight="1" hidden="1">
      <c r="A61" t="s" s="4">
        <v>190</v>
      </c>
      <c r="B61" t="s" s="4">
        <v>191</v>
      </c>
      <c r="C61" t="s" s="4">
        <v>192</v>
      </c>
      <c r="D61" t="s" s="4">
        <v>27</v>
      </c>
      <c r="E61" t="s" s="8">
        <v>111</v>
      </c>
      <c r="F61" t="s" s="5">
        <v>34</v>
      </c>
      <c r="G61" t="s" s="5">
        <v>15</v>
      </c>
      <c r="H61" t="s" s="5">
        <v>193</v>
      </c>
      <c r="I61" t="s" s="5">
        <v>9</v>
      </c>
      <c r="J61" s="5"/>
    </row>
    <row r="62" ht="12.75" customHeight="1" hidden="1">
      <c r="A62" t="s" s="4">
        <v>194</v>
      </c>
      <c r="B62" t="s" s="4">
        <v>195</v>
      </c>
      <c r="C62" t="s" s="4">
        <v>196</v>
      </c>
      <c r="D62" t="s" s="4">
        <v>27</v>
      </c>
      <c r="E62" t="s" s="8">
        <v>111</v>
      </c>
      <c r="F62" t="s" s="5">
        <v>29</v>
      </c>
      <c r="G62" t="s" s="5">
        <v>15</v>
      </c>
      <c r="H62" t="s" s="5">
        <v>197</v>
      </c>
      <c r="I62" t="s" s="5">
        <v>9</v>
      </c>
      <c r="J62" s="5"/>
    </row>
    <row r="63" ht="12.75" customHeight="1" hidden="1">
      <c r="A63" t="s" s="4">
        <v>198</v>
      </c>
      <c r="B63" t="s" s="4">
        <v>199</v>
      </c>
      <c r="C63" t="s" s="4">
        <v>200</v>
      </c>
      <c r="D63" t="s" s="4">
        <v>27</v>
      </c>
      <c r="E63" t="s" s="8">
        <v>111</v>
      </c>
      <c r="F63" t="s" s="5">
        <v>34</v>
      </c>
      <c r="G63" t="s" s="5">
        <v>15</v>
      </c>
      <c r="H63" t="s" s="5">
        <v>201</v>
      </c>
      <c r="I63" t="s" s="5">
        <v>9</v>
      </c>
      <c r="J63" s="5"/>
    </row>
    <row r="64" ht="12.75" customHeight="1" hidden="1">
      <c r="A64" t="s" s="4">
        <v>202</v>
      </c>
      <c r="B64" t="s" s="4">
        <v>203</v>
      </c>
      <c r="C64" t="s" s="4">
        <v>204</v>
      </c>
      <c r="D64" t="s" s="4">
        <v>205</v>
      </c>
      <c r="E64" t="s" s="8">
        <v>111</v>
      </c>
      <c r="F64" t="s" s="5">
        <v>29</v>
      </c>
      <c r="G64" t="s" s="5">
        <v>15</v>
      </c>
      <c r="H64" t="s" s="5">
        <v>206</v>
      </c>
      <c r="I64" t="s" s="5">
        <v>9</v>
      </c>
      <c r="J64" s="5"/>
    </row>
    <row r="65" ht="12.75" customHeight="1" hidden="1">
      <c r="A65" t="s" s="4">
        <v>207</v>
      </c>
      <c r="B65" t="s" s="4">
        <v>208</v>
      </c>
      <c r="C65" t="s" s="4">
        <v>209</v>
      </c>
      <c r="D65" t="s" s="4">
        <v>53</v>
      </c>
      <c r="E65" t="s" s="8">
        <v>111</v>
      </c>
      <c r="F65" t="s" s="5">
        <v>29</v>
      </c>
      <c r="G65" t="s" s="5">
        <v>15</v>
      </c>
      <c r="H65" t="s" s="5">
        <v>210</v>
      </c>
      <c r="I65" t="s" s="5">
        <v>9</v>
      </c>
      <c r="J65" s="5"/>
    </row>
    <row r="66" ht="12.75" customHeight="1" hidden="1">
      <c r="A66" t="s" s="4">
        <v>211</v>
      </c>
      <c r="B66" t="s" s="4">
        <v>212</v>
      </c>
      <c r="C66" t="s" s="4">
        <v>213</v>
      </c>
      <c r="D66" t="s" s="4">
        <v>88</v>
      </c>
      <c r="E66" t="s" s="8">
        <v>111</v>
      </c>
      <c r="F66" t="s" s="5">
        <v>29</v>
      </c>
      <c r="G66" t="s" s="5">
        <v>15</v>
      </c>
      <c r="H66" t="s" s="5">
        <v>214</v>
      </c>
      <c r="I66" t="s" s="5">
        <v>9</v>
      </c>
      <c r="J66" s="5"/>
    </row>
    <row r="67" ht="12.75" customHeight="1" hidden="1">
      <c r="A67" t="s" s="4">
        <v>215</v>
      </c>
      <c r="B67" t="s" s="4">
        <v>216</v>
      </c>
      <c r="C67" t="s" s="4">
        <v>217</v>
      </c>
      <c r="D67" t="s" s="4">
        <v>205</v>
      </c>
      <c r="E67" t="s" s="8">
        <v>111</v>
      </c>
      <c r="F67" t="s" s="5">
        <v>34</v>
      </c>
      <c r="G67" t="s" s="5">
        <v>15</v>
      </c>
      <c r="H67" t="s" s="5">
        <v>218</v>
      </c>
      <c r="I67" t="s" s="5">
        <v>9</v>
      </c>
      <c r="J67" s="5"/>
    </row>
    <row r="68" ht="12.75" customHeight="1" hidden="1">
      <c r="A68" t="s" s="4">
        <v>80</v>
      </c>
      <c r="B68" t="s" s="4">
        <v>219</v>
      </c>
      <c r="C68" t="s" s="4">
        <v>220</v>
      </c>
      <c r="D68" t="s" s="4">
        <v>42</v>
      </c>
      <c r="E68" t="s" s="8">
        <v>111</v>
      </c>
      <c r="F68" t="s" s="5">
        <v>34</v>
      </c>
      <c r="G68" t="s" s="5">
        <v>15</v>
      </c>
      <c r="H68" t="s" s="5">
        <v>90</v>
      </c>
      <c r="I68" t="s" s="5">
        <v>83</v>
      </c>
      <c r="J68" s="5"/>
    </row>
    <row r="69" ht="12.75" customHeight="1" hidden="1">
      <c r="A69" t="s" s="4">
        <v>80</v>
      </c>
      <c r="B69" t="s" s="4">
        <v>221</v>
      </c>
      <c r="C69" t="s" s="4">
        <v>222</v>
      </c>
      <c r="D69" t="s" s="4">
        <v>32</v>
      </c>
      <c r="E69" t="s" s="8">
        <v>111</v>
      </c>
      <c r="F69" t="s" s="5">
        <v>29</v>
      </c>
      <c r="G69" t="s" s="5">
        <v>15</v>
      </c>
      <c r="H69" t="s" s="5">
        <v>90</v>
      </c>
      <c r="I69" t="s" s="5">
        <v>83</v>
      </c>
      <c r="J69" s="5"/>
    </row>
    <row r="70" ht="12.75" customHeight="1" hidden="1">
      <c r="A70" s="4"/>
      <c r="B70" s="4"/>
      <c r="C70" s="4"/>
      <c r="D70" s="4"/>
      <c r="E70" s="7"/>
      <c r="F70" s="5"/>
      <c r="G70" s="5"/>
      <c r="H70" s="5"/>
      <c r="I70" s="5"/>
      <c r="J70" s="5"/>
    </row>
    <row r="71" ht="12.75" customHeight="1" hidden="1">
      <c r="A71" t="s" s="4">
        <v>9</v>
      </c>
      <c r="B71" t="s" s="4">
        <v>223</v>
      </c>
      <c r="C71" t="s" s="4">
        <v>224</v>
      </c>
      <c r="D71" t="s" s="4">
        <v>12</v>
      </c>
      <c r="E71" t="s" s="8">
        <v>225</v>
      </c>
      <c r="F71" t="s" s="5">
        <v>29</v>
      </c>
      <c r="G71" t="s" s="5">
        <v>94</v>
      </c>
      <c r="H71" t="s" s="5">
        <v>226</v>
      </c>
      <c r="I71" t="s" s="5">
        <v>17</v>
      </c>
      <c r="J71" s="5"/>
    </row>
    <row r="72" ht="12.75" customHeight="1" hidden="1">
      <c r="A72" t="s" s="4">
        <v>18</v>
      </c>
      <c r="B72" t="s" s="4">
        <v>227</v>
      </c>
      <c r="C72" t="s" s="4">
        <v>228</v>
      </c>
      <c r="D72" t="s" s="4">
        <v>32</v>
      </c>
      <c r="E72" t="s" s="8">
        <v>225</v>
      </c>
      <c r="F72" t="s" s="5">
        <v>29</v>
      </c>
      <c r="G72" t="s" s="5">
        <v>94</v>
      </c>
      <c r="H72" t="s" s="5">
        <v>229</v>
      </c>
      <c r="I72" t="s" s="5">
        <v>23</v>
      </c>
      <c r="J72" s="5"/>
    </row>
    <row r="73" ht="12.75" customHeight="1" hidden="1">
      <c r="A73" t="s" s="4">
        <v>24</v>
      </c>
      <c r="B73" t="s" s="4">
        <v>230</v>
      </c>
      <c r="C73" t="s" s="4">
        <v>231</v>
      </c>
      <c r="D73" t="s" s="4">
        <v>46</v>
      </c>
      <c r="E73" t="s" s="8">
        <v>225</v>
      </c>
      <c r="F73" t="s" s="5">
        <v>29</v>
      </c>
      <c r="G73" t="s" s="5">
        <v>94</v>
      </c>
      <c r="H73" t="s" s="5">
        <v>232</v>
      </c>
      <c r="I73" t="s" s="5">
        <v>29</v>
      </c>
      <c r="J73" s="5"/>
    </row>
    <row r="74" ht="12.75" customHeight="1" hidden="1">
      <c r="A74" t="s" s="4">
        <v>30</v>
      </c>
      <c r="B74" t="s" s="4">
        <v>233</v>
      </c>
      <c r="C74" t="s" s="4">
        <v>234</v>
      </c>
      <c r="D74" t="s" s="4">
        <v>21</v>
      </c>
      <c r="E74" t="s" s="8">
        <v>225</v>
      </c>
      <c r="F74" t="s" s="5">
        <v>29</v>
      </c>
      <c r="G74" t="s" s="5">
        <v>94</v>
      </c>
      <c r="H74" t="s" s="5">
        <v>170</v>
      </c>
      <c r="I74" t="s" s="5">
        <v>14</v>
      </c>
      <c r="J74" s="5"/>
    </row>
    <row r="75" ht="12.75" customHeight="1" hidden="1">
      <c r="A75" t="s" s="4">
        <v>35</v>
      </c>
      <c r="B75" t="s" s="4">
        <v>235</v>
      </c>
      <c r="C75" t="s" s="4">
        <v>236</v>
      </c>
      <c r="D75" t="s" s="4">
        <v>12</v>
      </c>
      <c r="E75" t="s" s="8">
        <v>225</v>
      </c>
      <c r="F75" t="s" s="5">
        <v>29</v>
      </c>
      <c r="G75" t="s" s="5">
        <v>94</v>
      </c>
      <c r="H75" t="s" s="5">
        <v>237</v>
      </c>
      <c r="I75" t="s" s="5">
        <v>43</v>
      </c>
      <c r="J75" s="5"/>
    </row>
    <row r="76" ht="12.75" customHeight="1" hidden="1">
      <c r="A76" t="s" s="4">
        <v>40</v>
      </c>
      <c r="B76" t="s" s="4">
        <v>238</v>
      </c>
      <c r="C76" t="s" s="4">
        <v>239</v>
      </c>
      <c r="D76" t="s" s="4">
        <v>21</v>
      </c>
      <c r="E76" t="s" s="8">
        <v>225</v>
      </c>
      <c r="F76" t="s" s="5">
        <v>29</v>
      </c>
      <c r="G76" t="s" s="5">
        <v>94</v>
      </c>
      <c r="H76" t="s" s="5">
        <v>240</v>
      </c>
      <c r="I76" t="s" s="5">
        <v>40</v>
      </c>
      <c r="J76" s="5"/>
    </row>
    <row r="77" ht="12.75" customHeight="1" hidden="1">
      <c r="A77" t="s" s="4">
        <v>43</v>
      </c>
      <c r="B77" t="s" s="4">
        <v>241</v>
      </c>
      <c r="C77" t="s" s="4">
        <v>242</v>
      </c>
      <c r="D77" t="s" s="4">
        <v>53</v>
      </c>
      <c r="E77" t="s" s="8">
        <v>225</v>
      </c>
      <c r="F77" t="s" s="5">
        <v>29</v>
      </c>
      <c r="G77" t="s" s="5">
        <v>94</v>
      </c>
      <c r="H77" t="s" s="5">
        <v>243</v>
      </c>
      <c r="I77" t="s" s="5">
        <v>35</v>
      </c>
      <c r="J77" s="5"/>
    </row>
    <row r="78" ht="12.75" customHeight="1" hidden="1">
      <c r="A78" t="s" s="4">
        <v>14</v>
      </c>
      <c r="B78" t="s" s="4">
        <v>244</v>
      </c>
      <c r="C78" t="s" s="4">
        <v>245</v>
      </c>
      <c r="D78" t="s" s="4">
        <v>27</v>
      </c>
      <c r="E78" t="s" s="8">
        <v>225</v>
      </c>
      <c r="F78" t="s" s="5">
        <v>34</v>
      </c>
      <c r="G78" t="s" s="5">
        <v>94</v>
      </c>
      <c r="H78" t="s" s="5">
        <v>246</v>
      </c>
      <c r="I78" t="s" s="5">
        <v>30</v>
      </c>
      <c r="J78" s="5"/>
    </row>
    <row r="79" ht="12.75" customHeight="1" hidden="1">
      <c r="A79" t="s" s="4">
        <v>34</v>
      </c>
      <c r="B79" t="s" s="4">
        <v>247</v>
      </c>
      <c r="C79" t="s" s="4">
        <v>248</v>
      </c>
      <c r="D79" t="s" s="4">
        <v>38</v>
      </c>
      <c r="E79" t="s" s="8">
        <v>225</v>
      </c>
      <c r="F79" t="s" s="5">
        <v>34</v>
      </c>
      <c r="G79" t="s" s="5">
        <v>94</v>
      </c>
      <c r="H79" t="s" s="5">
        <v>249</v>
      </c>
      <c r="I79" t="s" s="5">
        <v>24</v>
      </c>
      <c r="J79" s="5"/>
    </row>
    <row r="80" ht="12.75" customHeight="1" hidden="1">
      <c r="A80" t="s" s="4">
        <v>29</v>
      </c>
      <c r="B80" t="s" s="4">
        <v>250</v>
      </c>
      <c r="C80" t="s" s="4">
        <v>251</v>
      </c>
      <c r="D80" t="s" s="4">
        <v>27</v>
      </c>
      <c r="E80" t="s" s="8">
        <v>225</v>
      </c>
      <c r="F80" t="s" s="5">
        <v>34</v>
      </c>
      <c r="G80" t="s" s="5">
        <v>94</v>
      </c>
      <c r="H80" t="s" s="5">
        <v>252</v>
      </c>
      <c r="I80" t="s" s="5">
        <v>18</v>
      </c>
      <c r="J80" s="5"/>
    </row>
    <row r="81" ht="12.75" customHeight="1" hidden="1">
      <c r="A81" t="s" s="4">
        <v>59</v>
      </c>
      <c r="B81" t="s" s="4">
        <v>253</v>
      </c>
      <c r="C81" t="s" s="4">
        <v>254</v>
      </c>
      <c r="D81" t="s" s="4">
        <v>57</v>
      </c>
      <c r="E81" t="s" s="8">
        <v>225</v>
      </c>
      <c r="F81" t="s" s="5">
        <v>29</v>
      </c>
      <c r="G81" t="s" s="5">
        <v>94</v>
      </c>
      <c r="H81" t="s" s="5">
        <v>255</v>
      </c>
      <c r="I81" t="s" s="5">
        <v>9</v>
      </c>
      <c r="J81" s="5"/>
    </row>
    <row r="82" ht="12.75" customHeight="1" hidden="1">
      <c r="A82" t="s" s="4">
        <v>23</v>
      </c>
      <c r="B82" t="s" s="4">
        <v>256</v>
      </c>
      <c r="C82" t="s" s="4">
        <v>257</v>
      </c>
      <c r="D82" t="s" s="4">
        <v>57</v>
      </c>
      <c r="E82" t="s" s="8">
        <v>225</v>
      </c>
      <c r="F82" t="s" s="5">
        <v>29</v>
      </c>
      <c r="G82" t="s" s="5">
        <v>94</v>
      </c>
      <c r="H82" t="s" s="5">
        <v>258</v>
      </c>
      <c r="I82" t="s" s="5">
        <v>9</v>
      </c>
      <c r="J82" s="5"/>
    </row>
    <row r="83" ht="12.75" customHeight="1" hidden="1">
      <c r="A83" t="s" s="4">
        <v>48</v>
      </c>
      <c r="B83" t="s" s="4">
        <v>259</v>
      </c>
      <c r="C83" t="s" s="4">
        <v>260</v>
      </c>
      <c r="D83" t="s" s="4">
        <v>57</v>
      </c>
      <c r="E83" t="s" s="8">
        <v>225</v>
      </c>
      <c r="F83" t="s" s="5">
        <v>29</v>
      </c>
      <c r="G83" t="s" s="5">
        <v>94</v>
      </c>
      <c r="H83" t="s" s="5">
        <v>261</v>
      </c>
      <c r="I83" t="s" s="5">
        <v>9</v>
      </c>
      <c r="J83" s="5"/>
    </row>
    <row r="84" ht="12.75" customHeight="1" hidden="1">
      <c r="A84" t="s" s="4">
        <v>36</v>
      </c>
      <c r="B84" t="s" s="4">
        <v>262</v>
      </c>
      <c r="C84" t="s" s="4">
        <v>263</v>
      </c>
      <c r="D84" t="s" s="4">
        <v>42</v>
      </c>
      <c r="E84" t="s" s="8">
        <v>225</v>
      </c>
      <c r="F84" t="s" s="5">
        <v>34</v>
      </c>
      <c r="G84" t="s" s="5">
        <v>94</v>
      </c>
      <c r="H84" t="s" s="5">
        <v>264</v>
      </c>
      <c r="I84" t="s" s="5">
        <v>9</v>
      </c>
      <c r="J84" s="5"/>
    </row>
    <row r="85" ht="12.75" customHeight="1" hidden="1">
      <c r="A85" t="s" s="4">
        <v>17</v>
      </c>
      <c r="B85" t="s" s="4">
        <v>265</v>
      </c>
      <c r="C85" t="s" s="4">
        <v>266</v>
      </c>
      <c r="D85" t="s" s="4">
        <v>57</v>
      </c>
      <c r="E85" t="s" s="8">
        <v>225</v>
      </c>
      <c r="F85" t="s" s="5">
        <v>29</v>
      </c>
      <c r="G85" t="s" s="5">
        <v>94</v>
      </c>
      <c r="H85" t="s" s="5">
        <v>74</v>
      </c>
      <c r="I85" t="s" s="5">
        <v>9</v>
      </c>
      <c r="J85" s="5"/>
    </row>
    <row r="86" ht="12.75" customHeight="1" hidden="1">
      <c r="A86" t="s" s="4">
        <v>10</v>
      </c>
      <c r="B86" t="s" s="4">
        <v>267</v>
      </c>
      <c r="C86" t="s" s="4">
        <v>268</v>
      </c>
      <c r="D86" t="s" s="4">
        <v>57</v>
      </c>
      <c r="E86" t="s" s="8">
        <v>225</v>
      </c>
      <c r="F86" t="s" s="5">
        <v>29</v>
      </c>
      <c r="G86" t="s" s="5">
        <v>94</v>
      </c>
      <c r="H86" t="s" s="5">
        <v>74</v>
      </c>
      <c r="I86" t="s" s="5">
        <v>9</v>
      </c>
      <c r="J86" s="5"/>
    </row>
    <row r="87" ht="12.75" customHeight="1" hidden="1">
      <c r="A87" s="4"/>
      <c r="B87" s="4"/>
      <c r="C87" s="4"/>
      <c r="D87" s="4"/>
      <c r="E87" s="5"/>
      <c r="F87" s="5"/>
      <c r="G87" s="5"/>
      <c r="H87" s="5"/>
      <c r="I87" s="5"/>
      <c r="J87" s="5"/>
    </row>
    <row r="88" ht="12.75" customHeight="1" hidden="1">
      <c r="A88" t="s" s="4">
        <v>9</v>
      </c>
      <c r="B88" t="s" s="4">
        <v>269</v>
      </c>
      <c r="C88" t="s" s="4">
        <v>270</v>
      </c>
      <c r="D88" t="s" s="4">
        <v>271</v>
      </c>
      <c r="E88" t="s" s="9">
        <v>272</v>
      </c>
      <c r="F88" t="s" s="5">
        <v>23</v>
      </c>
      <c r="G88" t="s" s="5">
        <v>15</v>
      </c>
      <c r="H88" t="s" s="5">
        <v>273</v>
      </c>
      <c r="I88" t="s" s="5">
        <v>17</v>
      </c>
      <c r="J88" s="5"/>
    </row>
    <row r="89" ht="12.75" customHeight="1" hidden="1">
      <c r="A89" t="s" s="4">
        <v>18</v>
      </c>
      <c r="B89" t="s" s="4">
        <v>274</v>
      </c>
      <c r="C89" t="s" s="4">
        <v>275</v>
      </c>
      <c r="D89" t="s" s="4">
        <v>271</v>
      </c>
      <c r="E89" t="s" s="9">
        <v>272</v>
      </c>
      <c r="F89" t="s" s="5">
        <v>59</v>
      </c>
      <c r="G89" t="s" s="5">
        <v>15</v>
      </c>
      <c r="H89" t="s" s="5">
        <v>276</v>
      </c>
      <c r="I89" t="s" s="5">
        <v>23</v>
      </c>
      <c r="J89" s="5"/>
    </row>
    <row r="90" ht="12.75" customHeight="1" hidden="1">
      <c r="A90" t="s" s="4">
        <v>24</v>
      </c>
      <c r="B90" t="s" s="4">
        <v>277</v>
      </c>
      <c r="C90" t="s" s="4">
        <v>278</v>
      </c>
      <c r="D90" t="s" s="4">
        <v>42</v>
      </c>
      <c r="E90" t="s" s="9">
        <v>272</v>
      </c>
      <c r="F90" t="s" s="5">
        <v>59</v>
      </c>
      <c r="G90" t="s" s="5">
        <v>15</v>
      </c>
      <c r="H90" t="s" s="5">
        <v>279</v>
      </c>
      <c r="I90" t="s" s="5">
        <v>29</v>
      </c>
      <c r="J90" s="5"/>
    </row>
    <row r="91" ht="12.75" customHeight="1" hidden="1">
      <c r="A91" t="s" s="4">
        <v>30</v>
      </c>
      <c r="B91" t="s" s="4">
        <v>280</v>
      </c>
      <c r="C91" t="s" s="4">
        <v>281</v>
      </c>
      <c r="D91" t="s" s="4">
        <v>32</v>
      </c>
      <c r="E91" t="s" s="9">
        <v>272</v>
      </c>
      <c r="F91" t="s" s="5">
        <v>59</v>
      </c>
      <c r="G91" t="s" s="5">
        <v>15</v>
      </c>
      <c r="H91" t="s" s="5">
        <v>282</v>
      </c>
      <c r="I91" t="s" s="5">
        <v>14</v>
      </c>
      <c r="J91" s="5"/>
    </row>
    <row r="92" ht="12.75" customHeight="1" hidden="1">
      <c r="A92" t="s" s="4">
        <v>35</v>
      </c>
      <c r="B92" t="s" s="4">
        <v>283</v>
      </c>
      <c r="C92" t="s" s="4">
        <v>284</v>
      </c>
      <c r="D92" t="s" s="4">
        <v>32</v>
      </c>
      <c r="E92" t="s" s="9">
        <v>272</v>
      </c>
      <c r="F92" t="s" s="5">
        <v>59</v>
      </c>
      <c r="G92" t="s" s="5">
        <v>15</v>
      </c>
      <c r="H92" t="s" s="5">
        <v>285</v>
      </c>
      <c r="I92" t="s" s="5">
        <v>43</v>
      </c>
      <c r="J92" s="5"/>
    </row>
    <row r="93" ht="12.75" customHeight="1" hidden="1">
      <c r="A93" t="s" s="4">
        <v>40</v>
      </c>
      <c r="B93" t="s" s="4">
        <v>286</v>
      </c>
      <c r="C93" t="s" s="4">
        <v>287</v>
      </c>
      <c r="D93" t="s" s="4">
        <v>32</v>
      </c>
      <c r="E93" t="s" s="9">
        <v>272</v>
      </c>
      <c r="F93" t="s" s="5">
        <v>23</v>
      </c>
      <c r="G93" t="s" s="5">
        <v>15</v>
      </c>
      <c r="H93" t="s" s="5">
        <v>288</v>
      </c>
      <c r="I93" t="s" s="5">
        <v>40</v>
      </c>
      <c r="J93" s="5"/>
    </row>
    <row r="94" ht="12.75" customHeight="1" hidden="1">
      <c r="A94" t="s" s="4">
        <v>43</v>
      </c>
      <c r="B94" t="s" s="4">
        <v>289</v>
      </c>
      <c r="C94" t="s" s="4">
        <v>290</v>
      </c>
      <c r="D94" t="s" s="4">
        <v>46</v>
      </c>
      <c r="E94" t="s" s="9">
        <v>272</v>
      </c>
      <c r="F94" t="s" s="5">
        <v>23</v>
      </c>
      <c r="G94" t="s" s="5">
        <v>15</v>
      </c>
      <c r="H94" t="s" s="5">
        <v>291</v>
      </c>
      <c r="I94" t="s" s="5">
        <v>35</v>
      </c>
      <c r="J94" s="5"/>
    </row>
    <row r="95" ht="12.75" customHeight="1" hidden="1">
      <c r="A95" t="s" s="4">
        <v>14</v>
      </c>
      <c r="B95" t="s" s="4">
        <v>292</v>
      </c>
      <c r="C95" t="s" s="4">
        <v>293</v>
      </c>
      <c r="D95" t="s" s="4">
        <v>57</v>
      </c>
      <c r="E95" t="s" s="9">
        <v>272</v>
      </c>
      <c r="F95" t="s" s="5">
        <v>59</v>
      </c>
      <c r="G95" t="s" s="5">
        <v>15</v>
      </c>
      <c r="H95" t="s" s="5">
        <v>294</v>
      </c>
      <c r="I95" t="s" s="5">
        <v>30</v>
      </c>
      <c r="J95" s="5"/>
    </row>
    <row r="96" ht="12.75" customHeight="1" hidden="1">
      <c r="A96" t="s" s="4">
        <v>34</v>
      </c>
      <c r="B96" t="s" s="4">
        <v>295</v>
      </c>
      <c r="C96" t="s" s="4">
        <v>296</v>
      </c>
      <c r="D96" t="s" s="4">
        <v>57</v>
      </c>
      <c r="E96" t="s" s="9">
        <v>272</v>
      </c>
      <c r="F96" t="s" s="5">
        <v>23</v>
      </c>
      <c r="G96" t="s" s="5">
        <v>15</v>
      </c>
      <c r="H96" t="s" s="5">
        <v>297</v>
      </c>
      <c r="I96" t="s" s="5">
        <v>24</v>
      </c>
      <c r="J96" s="5"/>
    </row>
    <row r="97" ht="12.75" customHeight="1" hidden="1">
      <c r="A97" t="s" s="4">
        <v>29</v>
      </c>
      <c r="B97" t="s" s="4">
        <v>298</v>
      </c>
      <c r="C97" t="s" s="4">
        <v>299</v>
      </c>
      <c r="D97" t="s" s="4">
        <v>32</v>
      </c>
      <c r="E97" t="s" s="9">
        <v>272</v>
      </c>
      <c r="F97" t="s" s="5">
        <v>59</v>
      </c>
      <c r="G97" t="s" s="5">
        <v>15</v>
      </c>
      <c r="H97" t="s" s="5">
        <v>300</v>
      </c>
      <c r="I97" t="s" s="5">
        <v>18</v>
      </c>
      <c r="J97" s="5"/>
    </row>
    <row r="98" ht="12.75" customHeight="1" hidden="1">
      <c r="A98" t="s" s="4">
        <v>59</v>
      </c>
      <c r="B98" t="s" s="4">
        <v>301</v>
      </c>
      <c r="C98" t="s" s="4">
        <v>302</v>
      </c>
      <c r="D98" t="s" s="4">
        <v>205</v>
      </c>
      <c r="E98" t="s" s="9">
        <v>272</v>
      </c>
      <c r="F98" t="s" s="5">
        <v>23</v>
      </c>
      <c r="G98" t="s" s="5">
        <v>15</v>
      </c>
      <c r="H98" t="s" s="5">
        <v>303</v>
      </c>
      <c r="I98" t="s" s="5">
        <v>9</v>
      </c>
      <c r="J98" s="5"/>
    </row>
    <row r="99" ht="12.75" customHeight="1" hidden="1">
      <c r="A99" t="s" s="4">
        <v>23</v>
      </c>
      <c r="B99" t="s" s="4">
        <v>304</v>
      </c>
      <c r="C99" t="s" s="4">
        <v>305</v>
      </c>
      <c r="D99" t="s" s="4">
        <v>42</v>
      </c>
      <c r="E99" t="s" s="9">
        <v>272</v>
      </c>
      <c r="F99" t="s" s="5">
        <v>59</v>
      </c>
      <c r="G99" t="s" s="5">
        <v>15</v>
      </c>
      <c r="H99" t="s" s="5">
        <v>306</v>
      </c>
      <c r="I99" t="s" s="5">
        <v>9</v>
      </c>
      <c r="J99" s="5"/>
    </row>
    <row r="100" ht="12.75" customHeight="1" hidden="1">
      <c r="A100" t="s" s="4">
        <v>48</v>
      </c>
      <c r="B100" t="s" s="4">
        <v>307</v>
      </c>
      <c r="C100" t="s" s="4">
        <v>308</v>
      </c>
      <c r="D100" t="s" s="4">
        <v>309</v>
      </c>
      <c r="E100" t="s" s="9">
        <v>272</v>
      </c>
      <c r="F100" t="s" s="5">
        <v>23</v>
      </c>
      <c r="G100" t="s" s="5">
        <v>15</v>
      </c>
      <c r="H100" t="s" s="5">
        <v>310</v>
      </c>
      <c r="I100" t="s" s="5">
        <v>9</v>
      </c>
      <c r="J100" s="5"/>
    </row>
    <row r="101" ht="12.75" customHeight="1" hidden="1">
      <c r="A101" t="s" s="4">
        <v>36</v>
      </c>
      <c r="B101" t="s" s="4">
        <v>311</v>
      </c>
      <c r="C101" t="s" s="4">
        <v>312</v>
      </c>
      <c r="D101" t="s" s="4">
        <v>32</v>
      </c>
      <c r="E101" t="s" s="9">
        <v>272</v>
      </c>
      <c r="F101" t="s" s="5">
        <v>59</v>
      </c>
      <c r="G101" t="s" s="5">
        <v>15</v>
      </c>
      <c r="H101" t="s" s="5">
        <v>313</v>
      </c>
      <c r="I101" t="s" s="5">
        <v>9</v>
      </c>
      <c r="J101" s="5"/>
    </row>
    <row r="102" ht="12.75" customHeight="1" hidden="1">
      <c r="A102" t="s" s="4">
        <v>17</v>
      </c>
      <c r="B102" t="s" s="4">
        <v>314</v>
      </c>
      <c r="C102" t="s" s="4">
        <v>315</v>
      </c>
      <c r="D102" t="s" s="4">
        <v>42</v>
      </c>
      <c r="E102" t="s" s="9">
        <v>272</v>
      </c>
      <c r="F102" t="s" s="5">
        <v>59</v>
      </c>
      <c r="G102" t="s" s="5">
        <v>15</v>
      </c>
      <c r="H102" t="s" s="5">
        <v>316</v>
      </c>
      <c r="I102" t="s" s="5">
        <v>9</v>
      </c>
      <c r="J102" s="5"/>
    </row>
    <row r="103" ht="12.75" customHeight="1" hidden="1">
      <c r="A103" t="s" s="4">
        <v>10</v>
      </c>
      <c r="B103" t="s" s="4">
        <v>317</v>
      </c>
      <c r="C103" t="s" s="4">
        <v>318</v>
      </c>
      <c r="D103" t="s" s="4">
        <v>53</v>
      </c>
      <c r="E103" t="s" s="9">
        <v>272</v>
      </c>
      <c r="F103" t="s" s="5">
        <v>23</v>
      </c>
      <c r="G103" t="s" s="5">
        <v>15</v>
      </c>
      <c r="H103" t="s" s="5">
        <v>319</v>
      </c>
      <c r="I103" t="s" s="5">
        <v>9</v>
      </c>
      <c r="J103" s="5"/>
    </row>
    <row r="104" ht="12.75" customHeight="1" hidden="1">
      <c r="A104" t="s" s="4">
        <v>51</v>
      </c>
      <c r="B104" t="s" s="4">
        <v>320</v>
      </c>
      <c r="C104" t="s" s="4">
        <v>321</v>
      </c>
      <c r="D104" t="s" s="4">
        <v>32</v>
      </c>
      <c r="E104" t="s" s="9">
        <v>272</v>
      </c>
      <c r="F104" t="s" s="5">
        <v>23</v>
      </c>
      <c r="G104" t="s" s="5">
        <v>15</v>
      </c>
      <c r="H104" t="s" s="5">
        <v>322</v>
      </c>
      <c r="I104" t="s" s="5">
        <v>9</v>
      </c>
      <c r="J104" s="5"/>
    </row>
    <row r="105" ht="12.75" customHeight="1" hidden="1">
      <c r="A105" t="s" s="4">
        <v>161</v>
      </c>
      <c r="B105" t="s" s="4">
        <v>323</v>
      </c>
      <c r="C105" t="s" s="4">
        <v>324</v>
      </c>
      <c r="D105" t="s" s="4">
        <v>42</v>
      </c>
      <c r="E105" t="s" s="9">
        <v>272</v>
      </c>
      <c r="F105" t="s" s="5">
        <v>23</v>
      </c>
      <c r="G105" t="s" s="5">
        <v>15</v>
      </c>
      <c r="H105" t="s" s="5">
        <v>325</v>
      </c>
      <c r="I105" t="s" s="5">
        <v>9</v>
      </c>
      <c r="J105" s="5"/>
    </row>
    <row r="106" ht="12.75" customHeight="1" hidden="1">
      <c r="A106" t="s" s="4">
        <v>66</v>
      </c>
      <c r="B106" t="s" s="4">
        <v>326</v>
      </c>
      <c r="C106" t="s" s="4">
        <v>327</v>
      </c>
      <c r="D106" t="s" s="4">
        <v>27</v>
      </c>
      <c r="E106" t="s" s="9">
        <v>272</v>
      </c>
      <c r="F106" t="s" s="5">
        <v>59</v>
      </c>
      <c r="G106" t="s" s="5">
        <v>15</v>
      </c>
      <c r="H106" t="s" s="5">
        <v>328</v>
      </c>
      <c r="I106" t="s" s="5">
        <v>9</v>
      </c>
      <c r="J106" s="5"/>
    </row>
    <row r="107" ht="12.75" customHeight="1" hidden="1">
      <c r="A107" t="s" s="4">
        <v>25</v>
      </c>
      <c r="B107" t="s" s="4">
        <v>329</v>
      </c>
      <c r="C107" t="s" s="4">
        <v>330</v>
      </c>
      <c r="D107" t="s" s="4">
        <v>27</v>
      </c>
      <c r="E107" t="s" s="9">
        <v>272</v>
      </c>
      <c r="F107" t="s" s="5">
        <v>59</v>
      </c>
      <c r="G107" t="s" s="5">
        <v>15</v>
      </c>
      <c r="H107" t="s" s="5">
        <v>331</v>
      </c>
      <c r="I107" t="s" s="5">
        <v>9</v>
      </c>
      <c r="J107" s="5"/>
    </row>
    <row r="108" ht="12.75" customHeight="1" hidden="1">
      <c r="A108" t="s" s="4">
        <v>19</v>
      </c>
      <c r="B108" t="s" s="4">
        <v>332</v>
      </c>
      <c r="C108" t="s" s="4">
        <v>333</v>
      </c>
      <c r="D108" t="s" s="4">
        <v>205</v>
      </c>
      <c r="E108" t="s" s="9">
        <v>272</v>
      </c>
      <c r="F108" t="s" s="5">
        <v>23</v>
      </c>
      <c r="G108" t="s" s="5">
        <v>15</v>
      </c>
      <c r="H108" t="s" s="5">
        <v>334</v>
      </c>
      <c r="I108" t="s" s="5">
        <v>9</v>
      </c>
      <c r="J108" s="5"/>
    </row>
    <row r="109" ht="12.75" customHeight="1" hidden="1">
      <c r="A109" t="s" s="4">
        <v>75</v>
      </c>
      <c r="B109" t="s" s="4">
        <v>335</v>
      </c>
      <c r="C109" t="s" s="4">
        <v>336</v>
      </c>
      <c r="D109" t="s" s="4">
        <v>88</v>
      </c>
      <c r="E109" t="s" s="9">
        <v>272</v>
      </c>
      <c r="F109" t="s" s="5">
        <v>23</v>
      </c>
      <c r="G109" t="s" s="5">
        <v>15</v>
      </c>
      <c r="H109" t="s" s="5">
        <v>337</v>
      </c>
      <c r="I109" t="s" s="5">
        <v>9</v>
      </c>
      <c r="J109" s="5"/>
    </row>
    <row r="110" ht="12.75" customHeight="1" hidden="1">
      <c r="A110" t="s" s="4">
        <v>77</v>
      </c>
      <c r="B110" t="s" s="4">
        <v>338</v>
      </c>
      <c r="C110" t="s" s="4">
        <v>339</v>
      </c>
      <c r="D110" t="s" s="4">
        <v>21</v>
      </c>
      <c r="E110" t="s" s="9">
        <v>272</v>
      </c>
      <c r="F110" t="s" s="5">
        <v>23</v>
      </c>
      <c r="G110" t="s" s="5">
        <v>15</v>
      </c>
      <c r="H110" t="s" s="5">
        <v>74</v>
      </c>
      <c r="I110" t="s" s="5">
        <v>9</v>
      </c>
      <c r="J110" s="5"/>
    </row>
    <row r="111" ht="12.75" customHeight="1" hidden="1">
      <c r="A111" t="s" s="4">
        <v>55</v>
      </c>
      <c r="B111" t="s" s="4">
        <v>340</v>
      </c>
      <c r="C111" t="s" s="4">
        <v>341</v>
      </c>
      <c r="D111" t="s" s="4">
        <v>12</v>
      </c>
      <c r="E111" t="s" s="9">
        <v>272</v>
      </c>
      <c r="F111" t="s" s="5">
        <v>59</v>
      </c>
      <c r="G111" t="s" s="5">
        <v>15</v>
      </c>
      <c r="H111" t="s" s="5">
        <v>74</v>
      </c>
      <c r="I111" t="s" s="5">
        <v>9</v>
      </c>
      <c r="J111" s="5"/>
    </row>
    <row r="112" ht="12.75" customHeight="1" hidden="1">
      <c r="A112" t="s" s="4">
        <v>86</v>
      </c>
      <c r="B112" t="s" s="4">
        <v>342</v>
      </c>
      <c r="C112" t="s" s="4">
        <v>343</v>
      </c>
      <c r="D112" t="s" s="4">
        <v>57</v>
      </c>
      <c r="E112" t="s" s="9">
        <v>272</v>
      </c>
      <c r="F112" t="s" s="5">
        <v>23</v>
      </c>
      <c r="G112" t="s" s="5">
        <v>15</v>
      </c>
      <c r="H112" t="s" s="5">
        <v>74</v>
      </c>
      <c r="I112" t="s" s="5">
        <v>9</v>
      </c>
      <c r="J112" s="5"/>
    </row>
    <row r="113" ht="12.75" customHeight="1" hidden="1">
      <c r="A113" t="s" s="4">
        <v>186</v>
      </c>
      <c r="B113" t="s" s="4">
        <v>344</v>
      </c>
      <c r="C113" t="s" s="4">
        <v>345</v>
      </c>
      <c r="D113" t="s" s="4">
        <v>38</v>
      </c>
      <c r="E113" t="s" s="9">
        <v>272</v>
      </c>
      <c r="F113" t="s" s="5">
        <v>23</v>
      </c>
      <c r="G113" t="s" s="5">
        <v>15</v>
      </c>
      <c r="H113" t="s" s="5">
        <v>74</v>
      </c>
      <c r="I113" t="s" s="5">
        <v>9</v>
      </c>
      <c r="J113" s="5"/>
    </row>
    <row r="114" ht="12.75" customHeight="1" hidden="1">
      <c r="A114" t="s" s="4">
        <v>190</v>
      </c>
      <c r="B114" t="s" s="4">
        <v>346</v>
      </c>
      <c r="C114" t="s" s="4">
        <v>347</v>
      </c>
      <c r="D114" t="s" s="4">
        <v>21</v>
      </c>
      <c r="E114" t="s" s="9">
        <v>272</v>
      </c>
      <c r="F114" t="s" s="5">
        <v>59</v>
      </c>
      <c r="G114" t="s" s="5">
        <v>15</v>
      </c>
      <c r="H114" t="s" s="5">
        <v>74</v>
      </c>
      <c r="I114" t="s" s="5">
        <v>9</v>
      </c>
      <c r="J114" s="5"/>
    </row>
    <row r="115" ht="12.75" customHeight="1" hidden="1">
      <c r="A115" t="s" s="4">
        <v>194</v>
      </c>
      <c r="B115" t="s" s="4">
        <v>348</v>
      </c>
      <c r="C115" t="s" s="4">
        <v>349</v>
      </c>
      <c r="D115" t="s" s="4">
        <v>27</v>
      </c>
      <c r="E115" t="s" s="9">
        <v>272</v>
      </c>
      <c r="F115" t="s" s="5">
        <v>23</v>
      </c>
      <c r="G115" t="s" s="5">
        <v>15</v>
      </c>
      <c r="H115" t="s" s="5">
        <v>74</v>
      </c>
      <c r="I115" t="s" s="5">
        <v>9</v>
      </c>
      <c r="J115" s="5"/>
    </row>
    <row r="116" ht="12.75" customHeight="1" hidden="1">
      <c r="A116" t="s" s="4">
        <v>198</v>
      </c>
      <c r="B116" t="s" s="4">
        <v>350</v>
      </c>
      <c r="C116" t="s" s="4">
        <v>351</v>
      </c>
      <c r="D116" t="s" s="4">
        <v>46</v>
      </c>
      <c r="E116" t="s" s="9">
        <v>272</v>
      </c>
      <c r="F116" t="s" s="5">
        <v>23</v>
      </c>
      <c r="G116" t="s" s="5">
        <v>15</v>
      </c>
      <c r="H116" t="s" s="5">
        <v>74</v>
      </c>
      <c r="I116" t="s" s="5">
        <v>9</v>
      </c>
      <c r="J116" s="5"/>
    </row>
    <row r="117" ht="12.75" customHeight="1" hidden="1">
      <c r="A117" t="s" s="4">
        <v>202</v>
      </c>
      <c r="B117" t="s" s="4">
        <v>352</v>
      </c>
      <c r="C117" t="s" s="4">
        <v>353</v>
      </c>
      <c r="D117" t="s" s="4">
        <v>27</v>
      </c>
      <c r="E117" t="s" s="9">
        <v>272</v>
      </c>
      <c r="F117" t="s" s="5">
        <v>59</v>
      </c>
      <c r="G117" t="s" s="5">
        <v>15</v>
      </c>
      <c r="H117" t="s" s="5">
        <v>74</v>
      </c>
      <c r="I117" t="s" s="5">
        <v>9</v>
      </c>
      <c r="J117" s="5"/>
    </row>
    <row r="118" ht="12.75" customHeight="1" hidden="1">
      <c r="A118" t="s" s="4">
        <v>207</v>
      </c>
      <c r="B118" t="s" s="4">
        <v>354</v>
      </c>
      <c r="C118" t="s" s="4">
        <v>355</v>
      </c>
      <c r="D118" t="s" s="4">
        <v>46</v>
      </c>
      <c r="E118" t="s" s="9">
        <v>272</v>
      </c>
      <c r="F118" t="s" s="5">
        <v>59</v>
      </c>
      <c r="G118" t="s" s="5">
        <v>15</v>
      </c>
      <c r="H118" t="s" s="5">
        <v>74</v>
      </c>
      <c r="I118" t="s" s="5">
        <v>9</v>
      </c>
      <c r="J118" s="5"/>
    </row>
    <row r="119" ht="12.75" customHeight="1" hidden="1">
      <c r="A119" t="s" s="4">
        <v>211</v>
      </c>
      <c r="B119" t="s" s="4">
        <v>356</v>
      </c>
      <c r="C119" t="s" s="4">
        <v>357</v>
      </c>
      <c r="D119" t="s" s="4">
        <v>57</v>
      </c>
      <c r="E119" t="s" s="9">
        <v>272</v>
      </c>
      <c r="F119" t="s" s="5">
        <v>59</v>
      </c>
      <c r="G119" t="s" s="5">
        <v>15</v>
      </c>
      <c r="H119" t="s" s="5">
        <v>74</v>
      </c>
      <c r="I119" t="s" s="5">
        <v>9</v>
      </c>
      <c r="J119" s="5"/>
    </row>
    <row r="120" ht="12.75" customHeight="1" hidden="1">
      <c r="A120" t="s" s="4">
        <v>215</v>
      </c>
      <c r="B120" t="s" s="4">
        <v>358</v>
      </c>
      <c r="C120" t="s" s="4">
        <v>359</v>
      </c>
      <c r="D120" t="s" s="4">
        <v>57</v>
      </c>
      <c r="E120" t="s" s="9">
        <v>272</v>
      </c>
      <c r="F120" t="s" s="5">
        <v>23</v>
      </c>
      <c r="G120" t="s" s="5">
        <v>15</v>
      </c>
      <c r="H120" t="s" s="5">
        <v>74</v>
      </c>
      <c r="I120" t="s" s="5">
        <v>9</v>
      </c>
      <c r="J120" s="5"/>
    </row>
    <row r="121" ht="12.75" customHeight="1" hidden="1">
      <c r="A121" t="s" s="4">
        <v>80</v>
      </c>
      <c r="B121" t="s" s="4">
        <v>360</v>
      </c>
      <c r="C121" t="s" s="4">
        <v>361</v>
      </c>
      <c r="D121" t="s" s="10">
        <v>362</v>
      </c>
      <c r="E121" t="s" s="9">
        <v>272</v>
      </c>
      <c r="F121" t="s" s="5">
        <v>59</v>
      </c>
      <c r="G121" t="s" s="5">
        <v>15</v>
      </c>
      <c r="H121" t="s" s="5">
        <v>90</v>
      </c>
      <c r="I121" t="s" s="5">
        <v>83</v>
      </c>
      <c r="J121" s="5"/>
    </row>
    <row r="122" ht="12.75" customHeight="1" hidden="1">
      <c r="A122" t="s" s="4">
        <v>80</v>
      </c>
      <c r="B122" t="s" s="4">
        <v>363</v>
      </c>
      <c r="C122" t="s" s="4">
        <v>364</v>
      </c>
      <c r="D122" t="s" s="4">
        <v>46</v>
      </c>
      <c r="E122" t="s" s="9">
        <v>272</v>
      </c>
      <c r="F122" t="s" s="5">
        <v>59</v>
      </c>
      <c r="G122" t="s" s="5">
        <v>15</v>
      </c>
      <c r="H122" t="s" s="5">
        <v>90</v>
      </c>
      <c r="I122" t="s" s="5">
        <v>83</v>
      </c>
      <c r="J122" s="5"/>
    </row>
    <row r="123" ht="12.75" customHeight="1" hidden="1">
      <c r="A123" t="s" s="4">
        <v>80</v>
      </c>
      <c r="B123" t="s" s="4">
        <v>365</v>
      </c>
      <c r="C123" t="s" s="4">
        <v>366</v>
      </c>
      <c r="D123" t="s" s="4">
        <v>21</v>
      </c>
      <c r="E123" t="s" s="9">
        <v>272</v>
      </c>
      <c r="F123" t="s" s="5">
        <v>23</v>
      </c>
      <c r="G123" t="s" s="5">
        <v>15</v>
      </c>
      <c r="H123" t="s" s="5">
        <v>90</v>
      </c>
      <c r="I123" t="s" s="5">
        <v>83</v>
      </c>
      <c r="J123" s="5"/>
    </row>
    <row r="124" ht="12.75" customHeight="1" hidden="1">
      <c r="A124" s="4"/>
      <c r="B124" s="4"/>
      <c r="C124" s="4"/>
      <c r="D124" s="4"/>
      <c r="E124" s="7"/>
      <c r="F124" s="5"/>
      <c r="G124" s="5"/>
      <c r="H124" s="5"/>
      <c r="I124" s="5"/>
      <c r="J124" s="5"/>
    </row>
    <row r="125" ht="12.75" customHeight="1" hidden="1">
      <c r="A125" t="s" s="4">
        <v>9</v>
      </c>
      <c r="B125" t="s" s="4">
        <v>367</v>
      </c>
      <c r="C125" t="s" s="4">
        <v>368</v>
      </c>
      <c r="D125" t="s" s="4">
        <v>369</v>
      </c>
      <c r="E125" t="s" s="9">
        <v>370</v>
      </c>
      <c r="F125" t="s" s="5">
        <v>23</v>
      </c>
      <c r="G125" t="s" s="5">
        <v>94</v>
      </c>
      <c r="H125" t="s" s="5">
        <v>371</v>
      </c>
      <c r="I125" t="s" s="5">
        <v>17</v>
      </c>
      <c r="J125" s="5"/>
    </row>
    <row r="126" ht="12.75" customHeight="1" hidden="1">
      <c r="A126" t="s" s="4">
        <v>18</v>
      </c>
      <c r="B126" t="s" s="4">
        <v>372</v>
      </c>
      <c r="C126" t="s" s="4">
        <v>373</v>
      </c>
      <c r="D126" t="s" s="4">
        <v>12</v>
      </c>
      <c r="E126" t="s" s="9">
        <v>370</v>
      </c>
      <c r="F126" t="s" s="5">
        <v>23</v>
      </c>
      <c r="G126" t="s" s="5">
        <v>94</v>
      </c>
      <c r="H126" t="s" s="5">
        <v>374</v>
      </c>
      <c r="I126" t="s" s="5">
        <v>23</v>
      </c>
      <c r="J126" s="5"/>
    </row>
    <row r="127" ht="12.75" customHeight="1" hidden="1">
      <c r="A127" t="s" s="4">
        <v>24</v>
      </c>
      <c r="B127" t="s" s="4">
        <v>375</v>
      </c>
      <c r="C127" t="s" s="4">
        <v>376</v>
      </c>
      <c r="D127" t="s" s="4">
        <v>57</v>
      </c>
      <c r="E127" t="s" s="9">
        <v>370</v>
      </c>
      <c r="F127" t="s" s="5">
        <v>23</v>
      </c>
      <c r="G127" t="s" s="5">
        <v>94</v>
      </c>
      <c r="H127" t="s" s="5">
        <v>377</v>
      </c>
      <c r="I127" t="s" s="5">
        <v>29</v>
      </c>
      <c r="J127" s="5"/>
    </row>
    <row r="128" ht="12.75" customHeight="1" hidden="1">
      <c r="A128" t="s" s="4">
        <v>30</v>
      </c>
      <c r="B128" t="s" s="4">
        <v>378</v>
      </c>
      <c r="C128" t="s" s="4">
        <v>379</v>
      </c>
      <c r="D128" t="s" s="4">
        <v>12</v>
      </c>
      <c r="E128" t="s" s="9">
        <v>370</v>
      </c>
      <c r="F128" t="s" s="5">
        <v>23</v>
      </c>
      <c r="G128" t="s" s="5">
        <v>94</v>
      </c>
      <c r="H128" t="s" s="5">
        <v>380</v>
      </c>
      <c r="I128" t="s" s="5">
        <v>14</v>
      </c>
      <c r="J128" s="5"/>
    </row>
    <row r="129" ht="12.75" customHeight="1" hidden="1">
      <c r="A129" t="s" s="4">
        <v>35</v>
      </c>
      <c r="B129" t="s" s="4">
        <v>381</v>
      </c>
      <c r="C129" t="s" s="4">
        <v>382</v>
      </c>
      <c r="D129" t="s" s="4">
        <v>42</v>
      </c>
      <c r="E129" t="s" s="9">
        <v>370</v>
      </c>
      <c r="F129" t="s" s="5">
        <v>23</v>
      </c>
      <c r="G129" t="s" s="5">
        <v>94</v>
      </c>
      <c r="H129" t="s" s="5">
        <v>383</v>
      </c>
      <c r="I129" t="s" s="5">
        <v>43</v>
      </c>
      <c r="J129" s="5"/>
    </row>
    <row r="130" ht="12.75" customHeight="1" hidden="1">
      <c r="A130" t="s" s="4">
        <v>40</v>
      </c>
      <c r="B130" t="s" s="4">
        <v>384</v>
      </c>
      <c r="C130" t="s" s="4">
        <v>385</v>
      </c>
      <c r="D130" t="s" s="4">
        <v>46</v>
      </c>
      <c r="E130" t="s" s="9">
        <v>370</v>
      </c>
      <c r="F130" t="s" s="5">
        <v>23</v>
      </c>
      <c r="G130" t="s" s="5">
        <v>94</v>
      </c>
      <c r="H130" t="s" s="5">
        <v>386</v>
      </c>
      <c r="I130" t="s" s="5">
        <v>40</v>
      </c>
      <c r="J130" s="5"/>
    </row>
    <row r="131" ht="12.75" customHeight="1" hidden="1">
      <c r="A131" t="s" s="4">
        <v>43</v>
      </c>
      <c r="B131" t="s" s="4">
        <v>387</v>
      </c>
      <c r="C131" t="s" s="4">
        <v>388</v>
      </c>
      <c r="D131" t="s" s="4">
        <v>53</v>
      </c>
      <c r="E131" t="s" s="9">
        <v>370</v>
      </c>
      <c r="F131" t="s" s="5">
        <v>23</v>
      </c>
      <c r="G131" t="s" s="5">
        <v>94</v>
      </c>
      <c r="H131" t="s" s="5">
        <v>389</v>
      </c>
      <c r="I131" t="s" s="5">
        <v>35</v>
      </c>
      <c r="J131" s="5"/>
    </row>
    <row r="132" ht="12.75" customHeight="1" hidden="1">
      <c r="A132" t="s" s="4">
        <v>14</v>
      </c>
      <c r="B132" t="s" s="4">
        <v>390</v>
      </c>
      <c r="C132" t="s" s="4">
        <v>391</v>
      </c>
      <c r="D132" t="s" s="4">
        <v>42</v>
      </c>
      <c r="E132" t="s" s="9">
        <v>370</v>
      </c>
      <c r="F132" t="s" s="5">
        <v>23</v>
      </c>
      <c r="G132" t="s" s="5">
        <v>94</v>
      </c>
      <c r="H132" t="s" s="5">
        <v>392</v>
      </c>
      <c r="I132" t="s" s="5">
        <v>30</v>
      </c>
      <c r="J132" s="5"/>
    </row>
    <row r="133" ht="12.75" customHeight="1" hidden="1">
      <c r="A133" t="s" s="4">
        <v>34</v>
      </c>
      <c r="B133" t="s" s="4">
        <v>393</v>
      </c>
      <c r="C133" t="s" s="4">
        <v>394</v>
      </c>
      <c r="D133" t="s" s="4">
        <v>27</v>
      </c>
      <c r="E133" t="s" s="9">
        <v>370</v>
      </c>
      <c r="F133" t="s" s="5">
        <v>59</v>
      </c>
      <c r="G133" t="s" s="5">
        <v>94</v>
      </c>
      <c r="H133" t="s" s="5">
        <v>74</v>
      </c>
      <c r="I133" t="s" s="5">
        <v>24</v>
      </c>
      <c r="J133" s="5"/>
    </row>
    <row r="134" ht="12.75" customHeight="1" hidden="1">
      <c r="A134" t="s" s="4">
        <v>29</v>
      </c>
      <c r="B134" t="s" s="4">
        <v>395</v>
      </c>
      <c r="C134" t="s" s="4">
        <v>396</v>
      </c>
      <c r="D134" t="s" s="4">
        <v>57</v>
      </c>
      <c r="E134" t="s" s="9">
        <v>370</v>
      </c>
      <c r="F134" t="s" s="5">
        <v>23</v>
      </c>
      <c r="G134" t="s" s="5">
        <v>94</v>
      </c>
      <c r="H134" t="s" s="5">
        <v>74</v>
      </c>
      <c r="I134" t="s" s="5">
        <v>18</v>
      </c>
      <c r="J134" s="5"/>
    </row>
    <row r="135" ht="12.75" customHeight="1" hidden="1">
      <c r="A135" t="s" s="4">
        <v>59</v>
      </c>
      <c r="B135" t="s" s="4">
        <v>397</v>
      </c>
      <c r="C135" t="s" s="4">
        <v>398</v>
      </c>
      <c r="D135" t="s" s="4">
        <v>57</v>
      </c>
      <c r="E135" t="s" s="9">
        <v>370</v>
      </c>
      <c r="F135" t="s" s="5">
        <v>59</v>
      </c>
      <c r="G135" t="s" s="5">
        <v>94</v>
      </c>
      <c r="H135" t="s" s="5">
        <v>74</v>
      </c>
      <c r="I135" t="s" s="5">
        <v>9</v>
      </c>
      <c r="J135" s="5"/>
    </row>
    <row r="136" ht="12.75" customHeight="1" hidden="1">
      <c r="A136" t="s" s="4">
        <v>23</v>
      </c>
      <c r="B136" t="s" s="4">
        <v>399</v>
      </c>
      <c r="C136" t="s" s="4">
        <v>400</v>
      </c>
      <c r="D136" t="s" s="4">
        <v>57</v>
      </c>
      <c r="E136" t="s" s="9">
        <v>370</v>
      </c>
      <c r="F136" t="s" s="5">
        <v>23</v>
      </c>
      <c r="G136" t="s" s="5">
        <v>94</v>
      </c>
      <c r="H136" t="s" s="5">
        <v>74</v>
      </c>
      <c r="I136" t="s" s="5">
        <v>9</v>
      </c>
      <c r="J136" s="5"/>
    </row>
    <row r="137" ht="12.75" customHeight="1" hidden="1">
      <c r="A137" t="s" s="4">
        <v>80</v>
      </c>
      <c r="B137" t="s" s="4">
        <v>401</v>
      </c>
      <c r="C137" t="s" s="4">
        <v>402</v>
      </c>
      <c r="D137" t="s" s="4">
        <v>32</v>
      </c>
      <c r="E137" t="s" s="9">
        <v>370</v>
      </c>
      <c r="F137" t="s" s="5">
        <v>23</v>
      </c>
      <c r="G137" t="s" s="5">
        <v>94</v>
      </c>
      <c r="H137" t="s" s="5">
        <v>90</v>
      </c>
      <c r="I137" t="s" s="5">
        <v>83</v>
      </c>
      <c r="J137" s="5"/>
    </row>
    <row r="138" ht="12.75" customHeight="1" hidden="1">
      <c r="A138" s="4"/>
      <c r="B138" s="4"/>
      <c r="C138" s="4"/>
      <c r="D138" s="4"/>
      <c r="E138" s="7"/>
      <c r="F138" s="5"/>
      <c r="G138" s="5"/>
      <c r="H138" s="5"/>
      <c r="I138" s="5"/>
      <c r="J138" s="5"/>
    </row>
    <row r="139" ht="12.75" customHeight="1" hidden="1">
      <c r="A139" t="s" s="4">
        <v>9</v>
      </c>
      <c r="B139" t="s" s="4">
        <v>403</v>
      </c>
      <c r="C139" t="s" s="4">
        <v>404</v>
      </c>
      <c r="D139" t="s" s="4">
        <v>405</v>
      </c>
      <c r="E139" t="s" s="11">
        <v>406</v>
      </c>
      <c r="F139" t="s" s="5">
        <v>36</v>
      </c>
      <c r="G139" t="s" s="5">
        <v>15</v>
      </c>
      <c r="H139" t="s" s="5">
        <v>407</v>
      </c>
      <c r="I139" t="s" s="5">
        <v>17</v>
      </c>
      <c r="J139" s="5"/>
    </row>
    <row r="140" ht="12.75" customHeight="1" hidden="1">
      <c r="A140" t="s" s="4">
        <v>18</v>
      </c>
      <c r="B140" t="s" s="4">
        <v>408</v>
      </c>
      <c r="C140" t="s" s="4">
        <v>409</v>
      </c>
      <c r="D140" t="s" s="4">
        <v>410</v>
      </c>
      <c r="E140" t="s" s="11">
        <v>406</v>
      </c>
      <c r="F140" t="s" s="5">
        <v>36</v>
      </c>
      <c r="G140" t="s" s="5">
        <v>15</v>
      </c>
      <c r="H140" t="s" s="5">
        <v>411</v>
      </c>
      <c r="I140" t="s" s="5">
        <v>23</v>
      </c>
      <c r="J140" s="5"/>
    </row>
    <row r="141" ht="12.75" customHeight="1" hidden="1">
      <c r="A141" t="s" s="4">
        <v>24</v>
      </c>
      <c r="B141" t="s" s="4">
        <v>412</v>
      </c>
      <c r="C141" t="s" s="4">
        <v>413</v>
      </c>
      <c r="D141" t="s" s="4">
        <v>410</v>
      </c>
      <c r="E141" t="s" s="11">
        <v>406</v>
      </c>
      <c r="F141" t="s" s="5">
        <v>36</v>
      </c>
      <c r="G141" t="s" s="5">
        <v>15</v>
      </c>
      <c r="H141" t="s" s="5">
        <v>414</v>
      </c>
      <c r="I141" t="s" s="5">
        <v>29</v>
      </c>
      <c r="J141" s="5"/>
    </row>
    <row r="142" ht="12.75" customHeight="1" hidden="1">
      <c r="A142" t="s" s="4">
        <v>30</v>
      </c>
      <c r="B142" t="s" s="4">
        <v>415</v>
      </c>
      <c r="C142" t="s" s="4">
        <v>416</v>
      </c>
      <c r="D142" t="s" s="4">
        <v>410</v>
      </c>
      <c r="E142" t="s" s="11">
        <v>406</v>
      </c>
      <c r="F142" t="s" s="5">
        <v>36</v>
      </c>
      <c r="G142" t="s" s="5">
        <v>15</v>
      </c>
      <c r="H142" t="s" s="5">
        <v>417</v>
      </c>
      <c r="I142" t="s" s="5">
        <v>14</v>
      </c>
      <c r="J142" s="5"/>
    </row>
    <row r="143" ht="12.75" customHeight="1" hidden="1">
      <c r="A143" t="s" s="4">
        <v>35</v>
      </c>
      <c r="B143" t="s" s="4">
        <v>418</v>
      </c>
      <c r="C143" t="s" s="4">
        <v>419</v>
      </c>
      <c r="D143" t="s" s="4">
        <v>420</v>
      </c>
      <c r="E143" t="s" s="11">
        <v>406</v>
      </c>
      <c r="F143" t="s" s="5">
        <v>36</v>
      </c>
      <c r="G143" t="s" s="5">
        <v>15</v>
      </c>
      <c r="H143" t="s" s="5">
        <v>421</v>
      </c>
      <c r="I143" t="s" s="5">
        <v>43</v>
      </c>
      <c r="J143" s="5"/>
    </row>
    <row r="144" ht="12.75" customHeight="1" hidden="1">
      <c r="A144" t="s" s="4">
        <v>43</v>
      </c>
      <c r="B144" t="s" s="4">
        <v>422</v>
      </c>
      <c r="C144" t="s" s="4">
        <v>423</v>
      </c>
      <c r="D144" t="s" s="4">
        <v>410</v>
      </c>
      <c r="E144" t="s" s="11">
        <v>406</v>
      </c>
      <c r="F144" t="s" s="5">
        <v>36</v>
      </c>
      <c r="G144" t="s" s="5">
        <v>15</v>
      </c>
      <c r="H144" t="s" s="5">
        <v>424</v>
      </c>
      <c r="I144" t="s" s="5">
        <v>40</v>
      </c>
      <c r="J144" s="5"/>
    </row>
    <row r="145" ht="12.75" customHeight="1" hidden="1">
      <c r="A145" t="s" s="4">
        <v>14</v>
      </c>
      <c r="B145" t="s" s="4">
        <v>425</v>
      </c>
      <c r="C145" t="s" s="4">
        <v>426</v>
      </c>
      <c r="D145" t="s" s="4">
        <v>427</v>
      </c>
      <c r="E145" t="s" s="11">
        <v>406</v>
      </c>
      <c r="F145" t="s" s="5">
        <v>36</v>
      </c>
      <c r="G145" t="s" s="5">
        <v>15</v>
      </c>
      <c r="H145" t="s" s="5">
        <v>428</v>
      </c>
      <c r="I145" t="s" s="5">
        <v>35</v>
      </c>
      <c r="J145" s="5"/>
    </row>
    <row r="146" ht="12.75" customHeight="1" hidden="1">
      <c r="A146" t="s" s="4">
        <v>34</v>
      </c>
      <c r="B146" t="s" s="4">
        <v>429</v>
      </c>
      <c r="C146" t="s" s="4">
        <v>430</v>
      </c>
      <c r="D146" t="s" s="4">
        <v>410</v>
      </c>
      <c r="E146" t="s" s="11">
        <v>406</v>
      </c>
      <c r="F146" t="s" s="5">
        <v>36</v>
      </c>
      <c r="G146" t="s" s="5">
        <v>15</v>
      </c>
      <c r="H146" t="s" s="5">
        <v>431</v>
      </c>
      <c r="I146" t="s" s="5">
        <v>30</v>
      </c>
      <c r="J146" s="5"/>
    </row>
    <row r="147" ht="12.75" customHeight="1" hidden="1">
      <c r="A147" t="s" s="4">
        <v>59</v>
      </c>
      <c r="B147" t="s" s="4">
        <v>432</v>
      </c>
      <c r="C147" t="s" s="4">
        <v>433</v>
      </c>
      <c r="D147" t="s" s="4">
        <v>434</v>
      </c>
      <c r="E147" t="s" s="11">
        <v>406</v>
      </c>
      <c r="F147" t="s" s="5">
        <v>36</v>
      </c>
      <c r="G147" t="s" s="5">
        <v>15</v>
      </c>
      <c r="H147" t="s" s="5">
        <v>435</v>
      </c>
      <c r="I147" t="s" s="5">
        <v>24</v>
      </c>
      <c r="J147" s="5"/>
    </row>
    <row r="148" ht="12.75" customHeight="1" hidden="1">
      <c r="A148" t="s" s="4">
        <v>48</v>
      </c>
      <c r="B148" t="s" s="4">
        <v>436</v>
      </c>
      <c r="C148" t="s" s="4">
        <v>437</v>
      </c>
      <c r="D148" t="s" s="4">
        <v>427</v>
      </c>
      <c r="E148" t="s" s="11">
        <v>406</v>
      </c>
      <c r="F148" t="s" s="5">
        <v>36</v>
      </c>
      <c r="G148" t="s" s="5">
        <v>15</v>
      </c>
      <c r="H148" t="s" s="5">
        <v>438</v>
      </c>
      <c r="I148" t="s" s="5">
        <v>18</v>
      </c>
      <c r="J148" s="5"/>
    </row>
    <row r="149" ht="12.75" customHeight="1" hidden="1">
      <c r="A149" t="s" s="4">
        <v>36</v>
      </c>
      <c r="B149" t="s" s="4">
        <v>439</v>
      </c>
      <c r="C149" t="s" s="4">
        <v>440</v>
      </c>
      <c r="D149" t="s" s="4">
        <v>434</v>
      </c>
      <c r="E149" t="s" s="11">
        <v>406</v>
      </c>
      <c r="F149" t="s" s="5">
        <v>36</v>
      </c>
      <c r="G149" t="s" s="5">
        <v>15</v>
      </c>
      <c r="H149" t="s" s="5">
        <v>441</v>
      </c>
      <c r="I149" t="s" s="5">
        <v>9</v>
      </c>
      <c r="J149" s="5"/>
    </row>
    <row r="150" ht="12.75" customHeight="1" hidden="1">
      <c r="A150" t="s" s="4">
        <v>17</v>
      </c>
      <c r="B150" t="s" s="4">
        <v>442</v>
      </c>
      <c r="C150" t="s" s="4">
        <v>443</v>
      </c>
      <c r="D150" t="s" s="4">
        <v>444</v>
      </c>
      <c r="E150" t="s" s="11">
        <v>406</v>
      </c>
      <c r="F150" t="s" s="5">
        <v>36</v>
      </c>
      <c r="G150" t="s" s="5">
        <v>15</v>
      </c>
      <c r="H150" t="s" s="5">
        <v>445</v>
      </c>
      <c r="I150" t="s" s="5">
        <v>9</v>
      </c>
      <c r="J150" s="5"/>
    </row>
    <row r="151" ht="12.75" customHeight="1" hidden="1">
      <c r="A151" t="s" s="4">
        <v>161</v>
      </c>
      <c r="B151" t="s" s="4">
        <v>446</v>
      </c>
      <c r="C151" t="s" s="4">
        <v>447</v>
      </c>
      <c r="D151" t="s" s="4">
        <v>448</v>
      </c>
      <c r="E151" t="s" s="11">
        <v>406</v>
      </c>
      <c r="F151" t="s" s="5">
        <v>36</v>
      </c>
      <c r="G151" t="s" s="5">
        <v>15</v>
      </c>
      <c r="H151" t="s" s="5">
        <v>449</v>
      </c>
      <c r="I151" t="s" s="5">
        <v>9</v>
      </c>
      <c r="J151" s="5"/>
    </row>
    <row r="152" ht="12.75" customHeight="1" hidden="1">
      <c r="A152" t="s" s="4">
        <v>66</v>
      </c>
      <c r="B152" t="s" s="4">
        <v>450</v>
      </c>
      <c r="C152" t="s" s="4">
        <v>451</v>
      </c>
      <c r="D152" t="s" s="4">
        <v>452</v>
      </c>
      <c r="E152" t="s" s="11">
        <v>406</v>
      </c>
      <c r="F152" t="s" s="5">
        <v>36</v>
      </c>
      <c r="G152" t="s" s="5">
        <v>15</v>
      </c>
      <c r="H152" t="s" s="5">
        <v>453</v>
      </c>
      <c r="I152" t="s" s="5">
        <v>9</v>
      </c>
      <c r="J152" s="5"/>
    </row>
    <row r="153" ht="12.75" customHeight="1" hidden="1">
      <c r="A153" t="s" s="4">
        <v>77</v>
      </c>
      <c r="B153" t="s" s="4">
        <v>454</v>
      </c>
      <c r="C153" t="s" s="4">
        <v>455</v>
      </c>
      <c r="D153" t="s" s="4">
        <v>452</v>
      </c>
      <c r="E153" t="s" s="11">
        <v>406</v>
      </c>
      <c r="F153" t="s" s="5">
        <v>36</v>
      </c>
      <c r="G153" t="s" s="5">
        <v>15</v>
      </c>
      <c r="H153" t="s" s="5">
        <v>456</v>
      </c>
      <c r="I153" t="s" s="5">
        <v>9</v>
      </c>
      <c r="J153" s="5"/>
    </row>
    <row r="154" ht="12.75" customHeight="1" hidden="1">
      <c r="A154" t="s" s="4">
        <v>55</v>
      </c>
      <c r="B154" t="s" s="4">
        <v>457</v>
      </c>
      <c r="C154" t="s" s="4">
        <v>458</v>
      </c>
      <c r="D154" t="s" s="4">
        <v>459</v>
      </c>
      <c r="E154" t="s" s="11">
        <v>406</v>
      </c>
      <c r="F154" t="s" s="5">
        <v>36</v>
      </c>
      <c r="G154" t="s" s="5">
        <v>15</v>
      </c>
      <c r="H154" t="s" s="5">
        <v>460</v>
      </c>
      <c r="I154" t="s" s="5">
        <v>9</v>
      </c>
      <c r="J154" s="5"/>
    </row>
    <row r="155" ht="12.75" customHeight="1" hidden="1">
      <c r="A155" t="s" s="4">
        <v>86</v>
      </c>
      <c r="B155" t="s" s="4">
        <v>461</v>
      </c>
      <c r="C155" t="s" s="4">
        <v>462</v>
      </c>
      <c r="D155" t="s" s="4">
        <v>27</v>
      </c>
      <c r="E155" t="s" s="11">
        <v>406</v>
      </c>
      <c r="F155" t="s" s="5">
        <v>36</v>
      </c>
      <c r="G155" t="s" s="5">
        <v>15</v>
      </c>
      <c r="H155" t="s" s="5">
        <v>463</v>
      </c>
      <c r="I155" t="s" s="5">
        <v>9</v>
      </c>
      <c r="J155" s="5"/>
    </row>
    <row r="156" ht="12.75" customHeight="1" hidden="1">
      <c r="A156" t="s" s="4">
        <v>190</v>
      </c>
      <c r="B156" t="s" s="4">
        <v>464</v>
      </c>
      <c r="C156" t="s" s="4">
        <v>465</v>
      </c>
      <c r="D156" t="s" s="4">
        <v>410</v>
      </c>
      <c r="E156" t="s" s="11">
        <v>406</v>
      </c>
      <c r="F156" t="s" s="5">
        <v>36</v>
      </c>
      <c r="G156" t="s" s="5">
        <v>15</v>
      </c>
      <c r="H156" t="s" s="5">
        <v>466</v>
      </c>
      <c r="I156" t="s" s="5">
        <v>9</v>
      </c>
      <c r="J156" s="5"/>
    </row>
    <row r="157" ht="12.75" customHeight="1" hidden="1">
      <c r="A157" t="s" s="4">
        <v>215</v>
      </c>
      <c r="B157" t="s" s="4">
        <v>467</v>
      </c>
      <c r="C157" t="s" s="4">
        <v>468</v>
      </c>
      <c r="D157" t="s" s="4">
        <v>469</v>
      </c>
      <c r="E157" t="s" s="11">
        <v>406</v>
      </c>
      <c r="F157" t="s" s="5">
        <v>36</v>
      </c>
      <c r="G157" t="s" s="5">
        <v>15</v>
      </c>
      <c r="H157" t="s" s="5">
        <v>470</v>
      </c>
      <c r="I157" t="s" s="5">
        <v>9</v>
      </c>
      <c r="J157" s="5"/>
    </row>
    <row r="158" ht="12.75" customHeight="1" hidden="1">
      <c r="A158" t="s" s="4">
        <v>471</v>
      </c>
      <c r="B158" t="s" s="4">
        <v>472</v>
      </c>
      <c r="C158" t="s" s="4">
        <v>473</v>
      </c>
      <c r="D158" t="s" s="4">
        <v>459</v>
      </c>
      <c r="E158" t="s" s="11">
        <v>406</v>
      </c>
      <c r="F158" t="s" s="5">
        <v>36</v>
      </c>
      <c r="G158" t="s" s="5">
        <v>15</v>
      </c>
      <c r="H158" t="s" s="5">
        <v>474</v>
      </c>
      <c r="I158" t="s" s="5">
        <v>9</v>
      </c>
      <c r="J158" s="5"/>
    </row>
    <row r="159" ht="12.75" customHeight="1" hidden="1">
      <c r="A159" t="s" s="4">
        <v>183</v>
      </c>
      <c r="B159" t="s" s="4">
        <v>475</v>
      </c>
      <c r="C159" t="s" s="4">
        <v>476</v>
      </c>
      <c r="D159" t="s" s="4">
        <v>434</v>
      </c>
      <c r="E159" t="s" s="11">
        <v>406</v>
      </c>
      <c r="F159" t="s" s="5">
        <v>36</v>
      </c>
      <c r="G159" t="s" s="5">
        <v>15</v>
      </c>
      <c r="H159" t="s" s="5">
        <v>477</v>
      </c>
      <c r="I159" t="s" s="5">
        <v>9</v>
      </c>
      <c r="J159" s="5"/>
    </row>
    <row r="160" ht="12.75" customHeight="1" hidden="1">
      <c r="A160" t="s" s="4">
        <v>143</v>
      </c>
      <c r="B160" t="s" s="4">
        <v>478</v>
      </c>
      <c r="C160" t="s" s="4">
        <v>479</v>
      </c>
      <c r="D160" t="s" s="4">
        <v>420</v>
      </c>
      <c r="E160" t="s" s="11">
        <v>406</v>
      </c>
      <c r="F160" t="s" s="5">
        <v>36</v>
      </c>
      <c r="G160" t="s" s="5">
        <v>15</v>
      </c>
      <c r="H160" t="s" s="5">
        <v>480</v>
      </c>
      <c r="I160" t="s" s="5">
        <v>9</v>
      </c>
      <c r="J160" s="5"/>
    </row>
    <row r="161" ht="12.75" customHeight="1" hidden="1">
      <c r="A161" t="s" s="4">
        <v>216</v>
      </c>
      <c r="B161" t="s" s="4">
        <v>481</v>
      </c>
      <c r="C161" t="s" s="4">
        <v>482</v>
      </c>
      <c r="D161" t="s" s="4">
        <v>427</v>
      </c>
      <c r="E161" t="s" s="11">
        <v>406</v>
      </c>
      <c r="F161" t="s" s="5">
        <v>36</v>
      </c>
      <c r="G161" t="s" s="5">
        <v>15</v>
      </c>
      <c r="H161" t="s" s="5">
        <v>483</v>
      </c>
      <c r="I161" t="s" s="5">
        <v>9</v>
      </c>
      <c r="J161" s="5"/>
    </row>
    <row r="162" ht="12.75" customHeight="1" hidden="1">
      <c r="A162" t="s" s="4">
        <v>80</v>
      </c>
      <c r="B162" t="s" s="4">
        <v>484</v>
      </c>
      <c r="C162" t="s" s="4">
        <v>485</v>
      </c>
      <c r="D162" t="s" s="4">
        <v>459</v>
      </c>
      <c r="E162" t="s" s="11">
        <v>406</v>
      </c>
      <c r="F162" t="s" s="5">
        <v>36</v>
      </c>
      <c r="G162" t="s" s="5">
        <v>15</v>
      </c>
      <c r="H162" t="s" s="5">
        <v>90</v>
      </c>
      <c r="I162" t="s" s="5">
        <v>83</v>
      </c>
      <c r="J162" s="5"/>
    </row>
    <row r="163" ht="12.75" customHeight="1" hidden="1">
      <c r="A163" t="s" s="4">
        <v>80</v>
      </c>
      <c r="B163" t="s" s="4">
        <v>486</v>
      </c>
      <c r="C163" t="s" s="4">
        <v>487</v>
      </c>
      <c r="D163" t="s" s="4">
        <v>427</v>
      </c>
      <c r="E163" t="s" s="11">
        <v>406</v>
      </c>
      <c r="F163" t="s" s="5">
        <v>36</v>
      </c>
      <c r="G163" t="s" s="5">
        <v>15</v>
      </c>
      <c r="H163" t="s" s="5">
        <v>90</v>
      </c>
      <c r="I163" t="s" s="5">
        <v>83</v>
      </c>
      <c r="J163" s="5"/>
    </row>
    <row r="164" ht="12.75" customHeight="1" hidden="1">
      <c r="A164" s="4"/>
      <c r="B164" s="4"/>
      <c r="C164" s="4"/>
      <c r="D164" s="4"/>
      <c r="E164" s="7"/>
      <c r="F164" s="5"/>
      <c r="G164" s="5"/>
      <c r="H164" s="5"/>
      <c r="I164" s="5"/>
      <c r="J164" s="5"/>
    </row>
    <row r="165" ht="12.75" customHeight="1" hidden="1">
      <c r="A165" t="s" s="4">
        <v>40</v>
      </c>
      <c r="B165" t="s" s="4">
        <v>488</v>
      </c>
      <c r="C165" t="s" s="4">
        <v>489</v>
      </c>
      <c r="D165" t="s" s="4">
        <v>57</v>
      </c>
      <c r="E165" t="s" s="11">
        <v>406</v>
      </c>
      <c r="F165" t="s" s="5">
        <v>48</v>
      </c>
      <c r="G165" t="s" s="5">
        <v>15</v>
      </c>
      <c r="H165" t="s" s="5">
        <v>490</v>
      </c>
      <c r="I165" t="s" s="5">
        <v>17</v>
      </c>
      <c r="J165" s="5"/>
    </row>
    <row r="166" ht="12.75" customHeight="1" hidden="1">
      <c r="A166" t="s" s="4">
        <v>29</v>
      </c>
      <c r="B166" t="s" s="4">
        <v>491</v>
      </c>
      <c r="C166" t="s" s="4">
        <v>492</v>
      </c>
      <c r="D166" t="s" s="4">
        <v>57</v>
      </c>
      <c r="E166" t="s" s="11">
        <v>406</v>
      </c>
      <c r="F166" t="s" s="5">
        <v>48</v>
      </c>
      <c r="G166" t="s" s="5">
        <v>15</v>
      </c>
      <c r="H166" t="s" s="5">
        <v>493</v>
      </c>
      <c r="I166" t="s" s="5">
        <v>23</v>
      </c>
      <c r="J166" s="5"/>
    </row>
    <row r="167" ht="12.75" customHeight="1" hidden="1">
      <c r="A167" t="s" s="4">
        <v>23</v>
      </c>
      <c r="B167" t="s" s="4">
        <v>494</v>
      </c>
      <c r="C167" t="s" s="4">
        <v>495</v>
      </c>
      <c r="D167" t="s" s="4">
        <v>12</v>
      </c>
      <c r="E167" t="s" s="11">
        <v>406</v>
      </c>
      <c r="F167" t="s" s="5">
        <v>48</v>
      </c>
      <c r="G167" t="s" s="5">
        <v>15</v>
      </c>
      <c r="H167" t="s" s="5">
        <v>496</v>
      </c>
      <c r="I167" t="s" s="5">
        <v>29</v>
      </c>
      <c r="J167" s="5"/>
    </row>
    <row r="168" ht="12.75" customHeight="1" hidden="1">
      <c r="A168" t="s" s="4">
        <v>10</v>
      </c>
      <c r="B168" t="s" s="4">
        <v>497</v>
      </c>
      <c r="C168" t="s" s="4">
        <v>498</v>
      </c>
      <c r="D168" t="s" s="4">
        <v>499</v>
      </c>
      <c r="E168" t="s" s="11">
        <v>406</v>
      </c>
      <c r="F168" t="s" s="5">
        <v>48</v>
      </c>
      <c r="G168" t="s" s="5">
        <v>15</v>
      </c>
      <c r="H168" t="s" s="5">
        <v>500</v>
      </c>
      <c r="I168" t="s" s="5">
        <v>14</v>
      </c>
      <c r="J168" s="5"/>
    </row>
    <row r="169" ht="12.75" customHeight="1" hidden="1">
      <c r="A169" t="s" s="4">
        <v>51</v>
      </c>
      <c r="B169" t="s" s="4">
        <v>501</v>
      </c>
      <c r="C169" t="s" s="4">
        <v>502</v>
      </c>
      <c r="D169" t="s" s="4">
        <v>38</v>
      </c>
      <c r="E169" t="s" s="11">
        <v>406</v>
      </c>
      <c r="F169" t="s" s="5">
        <v>48</v>
      </c>
      <c r="G169" t="s" s="5">
        <v>15</v>
      </c>
      <c r="H169" t="s" s="5">
        <v>503</v>
      </c>
      <c r="I169" t="s" s="5">
        <v>43</v>
      </c>
      <c r="J169" s="5"/>
    </row>
    <row r="170" ht="12.75" customHeight="1" hidden="1">
      <c r="A170" t="s" s="4">
        <v>25</v>
      </c>
      <c r="B170" t="s" s="4">
        <v>504</v>
      </c>
      <c r="C170" t="s" s="4">
        <v>505</v>
      </c>
      <c r="D170" t="s" s="4">
        <v>459</v>
      </c>
      <c r="E170" t="s" s="11">
        <v>406</v>
      </c>
      <c r="F170" t="s" s="5">
        <v>48</v>
      </c>
      <c r="G170" t="s" s="5">
        <v>15</v>
      </c>
      <c r="H170" t="s" s="5">
        <v>506</v>
      </c>
      <c r="I170" t="s" s="5">
        <v>40</v>
      </c>
      <c r="J170" s="5"/>
    </row>
    <row r="171" ht="12.75" customHeight="1" hidden="1">
      <c r="A171" t="s" s="4">
        <v>19</v>
      </c>
      <c r="B171" t="s" s="4">
        <v>507</v>
      </c>
      <c r="C171" t="s" s="4">
        <v>508</v>
      </c>
      <c r="D171" t="s" s="4">
        <v>27</v>
      </c>
      <c r="E171" t="s" s="11">
        <v>406</v>
      </c>
      <c r="F171" t="s" s="5">
        <v>48</v>
      </c>
      <c r="G171" t="s" s="5">
        <v>15</v>
      </c>
      <c r="H171" t="s" s="5">
        <v>509</v>
      </c>
      <c r="I171" t="s" s="5">
        <v>35</v>
      </c>
      <c r="J171" s="5"/>
    </row>
    <row r="172" ht="12.75" customHeight="1" hidden="1">
      <c r="A172" t="s" s="4">
        <v>75</v>
      </c>
      <c r="B172" t="s" s="4">
        <v>510</v>
      </c>
      <c r="C172" t="s" s="4">
        <v>511</v>
      </c>
      <c r="D172" t="s" s="4">
        <v>42</v>
      </c>
      <c r="E172" t="s" s="11">
        <v>406</v>
      </c>
      <c r="F172" t="s" s="5">
        <v>48</v>
      </c>
      <c r="G172" t="s" s="5">
        <v>15</v>
      </c>
      <c r="H172" t="s" s="5">
        <v>512</v>
      </c>
      <c r="I172" t="s" s="5">
        <v>30</v>
      </c>
      <c r="J172" s="5"/>
    </row>
    <row r="173" ht="12.75" customHeight="1" hidden="1">
      <c r="A173" t="s" s="4">
        <v>186</v>
      </c>
      <c r="B173" t="s" s="4">
        <v>513</v>
      </c>
      <c r="C173" t="s" s="4">
        <v>514</v>
      </c>
      <c r="D173" t="s" s="4">
        <v>12</v>
      </c>
      <c r="E173" t="s" s="11">
        <v>406</v>
      </c>
      <c r="F173" t="s" s="5">
        <v>48</v>
      </c>
      <c r="G173" t="s" s="5">
        <v>15</v>
      </c>
      <c r="H173" t="s" s="5">
        <v>515</v>
      </c>
      <c r="I173" t="s" s="5">
        <v>24</v>
      </c>
      <c r="J173" s="5"/>
    </row>
    <row r="174" ht="12.75" customHeight="1" hidden="1">
      <c r="A174" t="s" s="4">
        <v>194</v>
      </c>
      <c r="B174" t="s" s="4">
        <v>516</v>
      </c>
      <c r="C174" t="s" s="4">
        <v>517</v>
      </c>
      <c r="D174" t="s" s="4">
        <v>46</v>
      </c>
      <c r="E174" t="s" s="11">
        <v>406</v>
      </c>
      <c r="F174" t="s" s="5">
        <v>48</v>
      </c>
      <c r="G174" t="s" s="5">
        <v>15</v>
      </c>
      <c r="H174" t="s" s="5">
        <v>518</v>
      </c>
      <c r="I174" t="s" s="5">
        <v>18</v>
      </c>
      <c r="J174" s="5"/>
    </row>
    <row r="175" ht="12.75" customHeight="1" hidden="1">
      <c r="A175" t="s" s="4">
        <v>198</v>
      </c>
      <c r="B175" t="s" s="4">
        <v>519</v>
      </c>
      <c r="C175" t="s" s="4">
        <v>520</v>
      </c>
      <c r="D175" t="s" s="4">
        <v>32</v>
      </c>
      <c r="E175" t="s" s="11">
        <v>406</v>
      </c>
      <c r="F175" t="s" s="5">
        <v>48</v>
      </c>
      <c r="G175" t="s" s="5">
        <v>15</v>
      </c>
      <c r="H175" t="s" s="5">
        <v>521</v>
      </c>
      <c r="I175" t="s" s="5">
        <v>9</v>
      </c>
      <c r="J175" s="5"/>
    </row>
    <row r="176" ht="12.75" customHeight="1" hidden="1">
      <c r="A176" t="s" s="4">
        <v>202</v>
      </c>
      <c r="B176" t="s" s="4">
        <v>522</v>
      </c>
      <c r="C176" t="s" s="4">
        <v>523</v>
      </c>
      <c r="D176" t="s" s="4">
        <v>205</v>
      </c>
      <c r="E176" t="s" s="11">
        <v>406</v>
      </c>
      <c r="F176" t="s" s="5">
        <v>48</v>
      </c>
      <c r="G176" t="s" s="5">
        <v>15</v>
      </c>
      <c r="H176" t="s" s="5">
        <v>524</v>
      </c>
      <c r="I176" t="s" s="5">
        <v>9</v>
      </c>
      <c r="J176" s="5"/>
    </row>
    <row r="177" ht="12.75" customHeight="1" hidden="1">
      <c r="A177" t="s" s="4">
        <v>207</v>
      </c>
      <c r="B177" t="s" s="4">
        <v>525</v>
      </c>
      <c r="C177" t="s" s="4">
        <v>526</v>
      </c>
      <c r="D177" t="s" s="4">
        <v>57</v>
      </c>
      <c r="E177" t="s" s="11">
        <v>406</v>
      </c>
      <c r="F177" t="s" s="5">
        <v>48</v>
      </c>
      <c r="G177" t="s" s="5">
        <v>15</v>
      </c>
      <c r="H177" t="s" s="5">
        <v>527</v>
      </c>
      <c r="I177" t="s" s="5">
        <v>9</v>
      </c>
      <c r="J177" s="5"/>
    </row>
    <row r="178" ht="12.75" customHeight="1" hidden="1">
      <c r="A178" t="s" s="4">
        <v>211</v>
      </c>
      <c r="B178" t="s" s="4">
        <v>528</v>
      </c>
      <c r="C178" t="s" s="4">
        <v>529</v>
      </c>
      <c r="D178" t="s" s="4">
        <v>27</v>
      </c>
      <c r="E178" t="s" s="11">
        <v>406</v>
      </c>
      <c r="F178" t="s" s="5">
        <v>48</v>
      </c>
      <c r="G178" t="s" s="5">
        <v>15</v>
      </c>
      <c r="H178" t="s" s="5">
        <v>530</v>
      </c>
      <c r="I178" t="s" s="5">
        <v>9</v>
      </c>
      <c r="J178" s="5"/>
    </row>
    <row r="179" ht="12.75" customHeight="1" hidden="1">
      <c r="A179" t="s" s="4">
        <v>149</v>
      </c>
      <c r="B179" t="s" s="4">
        <v>531</v>
      </c>
      <c r="C179" t="s" s="4">
        <v>532</v>
      </c>
      <c r="D179" t="s" s="4">
        <v>27</v>
      </c>
      <c r="E179" t="s" s="11">
        <v>406</v>
      </c>
      <c r="F179" t="s" s="5">
        <v>48</v>
      </c>
      <c r="G179" t="s" s="5">
        <v>15</v>
      </c>
      <c r="H179" t="s" s="5">
        <v>74</v>
      </c>
      <c r="I179" t="s" s="5">
        <v>9</v>
      </c>
      <c r="J179" s="5"/>
    </row>
    <row r="180" ht="12.75" customHeight="1" hidden="1">
      <c r="A180" t="s" s="4">
        <v>152</v>
      </c>
      <c r="B180" t="s" s="4">
        <v>533</v>
      </c>
      <c r="C180" t="s" s="4">
        <v>534</v>
      </c>
      <c r="D180" t="s" s="4">
        <v>42</v>
      </c>
      <c r="E180" t="s" s="11">
        <v>406</v>
      </c>
      <c r="F180" t="s" s="5">
        <v>48</v>
      </c>
      <c r="G180" t="s" s="5">
        <v>15</v>
      </c>
      <c r="H180" t="s" s="5">
        <v>74</v>
      </c>
      <c r="I180" t="s" s="5">
        <v>9</v>
      </c>
      <c r="J180" s="5"/>
    </row>
    <row r="181" ht="12.75" customHeight="1" hidden="1">
      <c r="A181" t="s" s="4">
        <v>140</v>
      </c>
      <c r="B181" t="s" s="4">
        <v>535</v>
      </c>
      <c r="C181" t="s" s="4">
        <v>536</v>
      </c>
      <c r="D181" t="s" s="4">
        <v>537</v>
      </c>
      <c r="E181" t="s" s="11">
        <v>406</v>
      </c>
      <c r="F181" t="s" s="5">
        <v>48</v>
      </c>
      <c r="G181" t="s" s="5">
        <v>15</v>
      </c>
      <c r="H181" t="s" s="5">
        <v>74</v>
      </c>
      <c r="I181" t="s" s="5">
        <v>9</v>
      </c>
      <c r="J181" s="5"/>
    </row>
    <row r="182" ht="12.75" customHeight="1" hidden="1">
      <c r="A182" t="s" s="4">
        <v>80</v>
      </c>
      <c r="B182" t="s" s="4">
        <v>538</v>
      </c>
      <c r="C182" t="s" s="4">
        <v>539</v>
      </c>
      <c r="D182" t="s" s="4">
        <v>12</v>
      </c>
      <c r="E182" t="s" s="11">
        <v>406</v>
      </c>
      <c r="F182" t="s" s="5">
        <v>48</v>
      </c>
      <c r="G182" t="s" s="5">
        <v>15</v>
      </c>
      <c r="H182" t="s" s="5">
        <v>90</v>
      </c>
      <c r="I182" t="s" s="5">
        <v>83</v>
      </c>
      <c r="J182" s="5"/>
    </row>
    <row r="183" ht="12.75" customHeight="1" hidden="1">
      <c r="A183" s="4"/>
      <c r="B183" s="4"/>
      <c r="C183" s="4"/>
      <c r="D183" s="4"/>
      <c r="E183" s="7"/>
      <c r="F183" s="5"/>
      <c r="G183" s="5"/>
      <c r="H183" s="5"/>
      <c r="I183" s="5"/>
      <c r="J183" s="5"/>
    </row>
    <row r="184" ht="12.75" customHeight="1" hidden="1">
      <c r="A184" t="s" s="4">
        <v>9</v>
      </c>
      <c r="B184" t="s" s="4">
        <v>540</v>
      </c>
      <c r="C184" t="s" s="4">
        <v>541</v>
      </c>
      <c r="D184" t="s" s="4">
        <v>405</v>
      </c>
      <c r="E184" t="s" s="11">
        <v>542</v>
      </c>
      <c r="F184" t="s" s="5">
        <v>48</v>
      </c>
      <c r="G184" t="s" s="5">
        <v>94</v>
      </c>
      <c r="H184" t="s" s="5">
        <v>543</v>
      </c>
      <c r="I184" t="s" s="5">
        <v>17</v>
      </c>
      <c r="J184" s="5"/>
    </row>
    <row r="185" ht="12.75" customHeight="1" hidden="1">
      <c r="A185" t="s" s="4">
        <v>24</v>
      </c>
      <c r="B185" t="s" s="4">
        <v>544</v>
      </c>
      <c r="C185" t="s" s="4">
        <v>545</v>
      </c>
      <c r="D185" t="s" s="4">
        <v>434</v>
      </c>
      <c r="E185" t="s" s="11">
        <v>542</v>
      </c>
      <c r="F185" t="s" s="5">
        <v>36</v>
      </c>
      <c r="G185" t="s" s="5">
        <v>94</v>
      </c>
      <c r="H185" t="s" s="5">
        <v>546</v>
      </c>
      <c r="I185" t="s" s="5">
        <v>23</v>
      </c>
      <c r="J185" s="5"/>
    </row>
    <row r="186" ht="12.75" customHeight="1" hidden="1">
      <c r="A186" t="s" s="4">
        <v>30</v>
      </c>
      <c r="B186" t="s" s="4">
        <v>547</v>
      </c>
      <c r="C186" t="s" s="4">
        <v>548</v>
      </c>
      <c r="D186" t="s" s="4">
        <v>427</v>
      </c>
      <c r="E186" t="s" s="11">
        <v>542</v>
      </c>
      <c r="F186" t="s" s="5">
        <v>36</v>
      </c>
      <c r="G186" t="s" s="5">
        <v>94</v>
      </c>
      <c r="H186" t="s" s="5">
        <v>549</v>
      </c>
      <c r="I186" t="s" s="5">
        <v>29</v>
      </c>
      <c r="J186" s="5"/>
    </row>
    <row r="187" ht="12.75" customHeight="1" hidden="1">
      <c r="A187" t="s" s="4">
        <v>35</v>
      </c>
      <c r="B187" t="s" s="4">
        <v>550</v>
      </c>
      <c r="C187" t="s" s="4">
        <v>551</v>
      </c>
      <c r="D187" t="s" s="4">
        <v>452</v>
      </c>
      <c r="E187" t="s" s="11">
        <v>542</v>
      </c>
      <c r="F187" t="s" s="5">
        <v>36</v>
      </c>
      <c r="G187" t="s" s="5">
        <v>94</v>
      </c>
      <c r="H187" t="s" s="5">
        <v>552</v>
      </c>
      <c r="I187" t="s" s="5">
        <v>14</v>
      </c>
      <c r="J187" s="5"/>
    </row>
    <row r="188" ht="12.75" customHeight="1" hidden="1">
      <c r="A188" t="s" s="4">
        <v>40</v>
      </c>
      <c r="B188" t="s" s="4">
        <v>553</v>
      </c>
      <c r="C188" t="s" s="4">
        <v>554</v>
      </c>
      <c r="D188" t="s" s="4">
        <v>410</v>
      </c>
      <c r="E188" t="s" s="11">
        <v>542</v>
      </c>
      <c r="F188" t="s" s="5">
        <v>36</v>
      </c>
      <c r="G188" t="s" s="5">
        <v>94</v>
      </c>
      <c r="H188" t="s" s="5">
        <v>555</v>
      </c>
      <c r="I188" t="s" s="5">
        <v>43</v>
      </c>
      <c r="J188" s="5"/>
    </row>
    <row r="189" ht="12.75" customHeight="1" hidden="1">
      <c r="A189" t="s" s="4">
        <v>14</v>
      </c>
      <c r="B189" t="s" s="4">
        <v>556</v>
      </c>
      <c r="C189" t="s" s="4">
        <v>557</v>
      </c>
      <c r="D189" t="s" s="4">
        <v>427</v>
      </c>
      <c r="E189" t="s" s="11">
        <v>542</v>
      </c>
      <c r="F189" t="s" s="5">
        <v>36</v>
      </c>
      <c r="G189" t="s" s="5">
        <v>94</v>
      </c>
      <c r="H189" t="s" s="5">
        <v>558</v>
      </c>
      <c r="I189" t="s" s="5">
        <v>40</v>
      </c>
      <c r="J189" s="5"/>
    </row>
    <row r="190" ht="12.75" customHeight="1" hidden="1">
      <c r="A190" t="s" s="4">
        <v>59</v>
      </c>
      <c r="B190" t="s" s="4">
        <v>559</v>
      </c>
      <c r="C190" t="s" s="4">
        <v>560</v>
      </c>
      <c r="D190" t="s" s="4">
        <v>452</v>
      </c>
      <c r="E190" t="s" s="11">
        <v>542</v>
      </c>
      <c r="F190" t="s" s="5">
        <v>36</v>
      </c>
      <c r="G190" t="s" s="5">
        <v>94</v>
      </c>
      <c r="H190" t="s" s="5">
        <v>561</v>
      </c>
      <c r="I190" t="s" s="5">
        <v>35</v>
      </c>
      <c r="J190" s="5"/>
    </row>
    <row r="191" ht="12.75" customHeight="1" hidden="1">
      <c r="A191" t="s" s="4">
        <v>23</v>
      </c>
      <c r="B191" t="s" s="4">
        <v>562</v>
      </c>
      <c r="C191" t="s" s="4">
        <v>563</v>
      </c>
      <c r="D191" t="s" s="4">
        <v>452</v>
      </c>
      <c r="E191" t="s" s="11">
        <v>542</v>
      </c>
      <c r="F191" t="s" s="5">
        <v>36</v>
      </c>
      <c r="G191" t="s" s="5">
        <v>94</v>
      </c>
      <c r="H191" t="s" s="5">
        <v>564</v>
      </c>
      <c r="I191" t="s" s="5">
        <v>30</v>
      </c>
      <c r="J191" s="5"/>
    </row>
    <row r="192" ht="12.75" customHeight="1" hidden="1">
      <c r="A192" t="s" s="4">
        <v>48</v>
      </c>
      <c r="B192" t="s" s="4">
        <v>565</v>
      </c>
      <c r="C192" t="s" s="4">
        <v>566</v>
      </c>
      <c r="D192" t="s" s="12">
        <v>452</v>
      </c>
      <c r="E192" t="s" s="11">
        <v>542</v>
      </c>
      <c r="F192" t="s" s="5">
        <v>36</v>
      </c>
      <c r="G192" t="s" s="5">
        <v>94</v>
      </c>
      <c r="H192" t="s" s="5">
        <v>567</v>
      </c>
      <c r="I192" t="s" s="5">
        <v>24</v>
      </c>
      <c r="J192" s="5"/>
    </row>
    <row r="193" ht="12.75" customHeight="1" hidden="1">
      <c r="A193" t="s" s="4">
        <v>17</v>
      </c>
      <c r="B193" t="s" s="4">
        <v>568</v>
      </c>
      <c r="C193" t="s" s="13">
        <v>569</v>
      </c>
      <c r="D193" t="s" s="14">
        <v>570</v>
      </c>
      <c r="E193" t="s" s="15">
        <v>542</v>
      </c>
      <c r="F193" t="s" s="5">
        <v>36</v>
      </c>
      <c r="G193" t="s" s="5">
        <v>94</v>
      </c>
      <c r="H193" t="s" s="5">
        <v>571</v>
      </c>
      <c r="I193" t="s" s="5">
        <v>83</v>
      </c>
      <c r="J193" s="5"/>
    </row>
    <row r="194" ht="12.75" customHeight="1" hidden="1">
      <c r="A194" t="s" s="4">
        <v>10</v>
      </c>
      <c r="B194" t="s" s="4">
        <v>572</v>
      </c>
      <c r="C194" t="s" s="4">
        <v>573</v>
      </c>
      <c r="D194" t="s" s="16">
        <v>427</v>
      </c>
      <c r="E194" t="s" s="11">
        <v>542</v>
      </c>
      <c r="F194" t="s" s="5">
        <v>36</v>
      </c>
      <c r="G194" t="s" s="5">
        <v>94</v>
      </c>
      <c r="H194" t="s" s="5">
        <v>574</v>
      </c>
      <c r="I194" t="s" s="5">
        <v>18</v>
      </c>
      <c r="J194" s="5"/>
    </row>
    <row r="195" ht="12.75" customHeight="1" hidden="1">
      <c r="A195" t="s" s="4">
        <v>80</v>
      </c>
      <c r="B195" t="s" s="4">
        <v>575</v>
      </c>
      <c r="C195" t="s" s="4">
        <v>576</v>
      </c>
      <c r="D195" t="s" s="4">
        <v>444</v>
      </c>
      <c r="E195" t="s" s="11">
        <v>542</v>
      </c>
      <c r="F195" t="s" s="5">
        <v>36</v>
      </c>
      <c r="G195" t="s" s="5">
        <v>94</v>
      </c>
      <c r="H195" t="s" s="5">
        <v>82</v>
      </c>
      <c r="I195" t="s" s="5">
        <v>83</v>
      </c>
      <c r="J195" s="5"/>
    </row>
    <row r="196" ht="12.75" customHeight="1" hidden="1">
      <c r="A196" t="s" s="4">
        <v>80</v>
      </c>
      <c r="B196" t="s" s="4">
        <v>577</v>
      </c>
      <c r="C196" t="s" s="4">
        <v>578</v>
      </c>
      <c r="D196" t="s" s="4">
        <v>410</v>
      </c>
      <c r="E196" t="s" s="11">
        <v>542</v>
      </c>
      <c r="F196" t="s" s="5">
        <v>36</v>
      </c>
      <c r="G196" t="s" s="5">
        <v>94</v>
      </c>
      <c r="H196" t="s" s="5">
        <v>90</v>
      </c>
      <c r="I196" t="s" s="5">
        <v>83</v>
      </c>
      <c r="J196" s="5"/>
    </row>
    <row r="197" ht="12.75" customHeight="1" hidden="1">
      <c r="A197" s="4"/>
      <c r="B197" s="4"/>
      <c r="C197" s="4"/>
      <c r="D197" s="4"/>
      <c r="E197" s="7"/>
      <c r="F197" s="5"/>
      <c r="G197" s="5"/>
      <c r="H197" s="5"/>
      <c r="I197" s="5"/>
      <c r="J197" s="5"/>
    </row>
    <row r="198" ht="12.75" customHeight="1" hidden="1">
      <c r="A198" t="s" s="4">
        <v>18</v>
      </c>
      <c r="B198" t="s" s="4">
        <v>579</v>
      </c>
      <c r="C198" t="s" s="4">
        <v>580</v>
      </c>
      <c r="D198" t="s" s="4">
        <v>32</v>
      </c>
      <c r="E198" t="s" s="11">
        <v>542</v>
      </c>
      <c r="F198" t="s" s="5">
        <v>48</v>
      </c>
      <c r="G198" t="s" s="5">
        <v>94</v>
      </c>
      <c r="H198" t="s" s="5">
        <v>581</v>
      </c>
      <c r="I198" t="s" s="5">
        <v>17</v>
      </c>
      <c r="J198" s="5"/>
    </row>
    <row r="199" ht="12.75" customHeight="1" hidden="1">
      <c r="A199" t="s" s="4">
        <v>43</v>
      </c>
      <c r="B199" t="s" s="4">
        <v>582</v>
      </c>
      <c r="C199" t="s" s="4">
        <v>583</v>
      </c>
      <c r="D199" t="s" s="4">
        <v>42</v>
      </c>
      <c r="E199" t="s" s="11">
        <v>542</v>
      </c>
      <c r="F199" t="s" s="5">
        <v>48</v>
      </c>
      <c r="G199" t="s" s="5">
        <v>94</v>
      </c>
      <c r="H199" t="s" s="5">
        <v>584</v>
      </c>
      <c r="I199" t="s" s="5">
        <v>23</v>
      </c>
      <c r="J199" s="5"/>
    </row>
    <row r="200" ht="12.75" customHeight="1" hidden="1">
      <c r="A200" t="s" s="4">
        <v>34</v>
      </c>
      <c r="B200" t="s" s="4">
        <v>585</v>
      </c>
      <c r="C200" t="s" s="4">
        <v>586</v>
      </c>
      <c r="D200" t="s" s="4">
        <v>32</v>
      </c>
      <c r="E200" t="s" s="11">
        <v>542</v>
      </c>
      <c r="F200" t="s" s="5">
        <v>48</v>
      </c>
      <c r="G200" t="s" s="5">
        <v>94</v>
      </c>
      <c r="H200" t="s" s="5">
        <v>587</v>
      </c>
      <c r="I200" t="s" s="5">
        <v>29</v>
      </c>
      <c r="J200" s="5"/>
    </row>
    <row r="201" ht="12.75" customHeight="1" hidden="1">
      <c r="A201" t="s" s="4">
        <v>29</v>
      </c>
      <c r="B201" t="s" s="4">
        <v>588</v>
      </c>
      <c r="C201" t="s" s="4">
        <v>589</v>
      </c>
      <c r="D201" t="s" s="4">
        <v>32</v>
      </c>
      <c r="E201" t="s" s="11">
        <v>542</v>
      </c>
      <c r="F201" t="s" s="5">
        <v>48</v>
      </c>
      <c r="G201" t="s" s="5">
        <v>94</v>
      </c>
      <c r="H201" t="s" s="5">
        <v>590</v>
      </c>
      <c r="I201" t="s" s="5">
        <v>14</v>
      </c>
      <c r="J201" s="5"/>
    </row>
    <row r="202" ht="12.75" customHeight="1" hidden="1">
      <c r="A202" t="s" s="4">
        <v>36</v>
      </c>
      <c r="B202" t="s" s="4">
        <v>591</v>
      </c>
      <c r="C202" t="s" s="4">
        <v>592</v>
      </c>
      <c r="D202" t="s" s="4">
        <v>42</v>
      </c>
      <c r="E202" t="s" s="11">
        <v>542</v>
      </c>
      <c r="F202" t="s" s="5">
        <v>48</v>
      </c>
      <c r="G202" t="s" s="5">
        <v>94</v>
      </c>
      <c r="H202" t="s" s="5">
        <v>593</v>
      </c>
      <c r="I202" t="s" s="5">
        <v>43</v>
      </c>
      <c r="J202" s="5"/>
    </row>
    <row r="203" ht="12.75" customHeight="1" hidden="1">
      <c r="A203" t="s" s="4">
        <v>80</v>
      </c>
      <c r="B203" t="s" s="4">
        <v>594</v>
      </c>
      <c r="C203" t="s" s="4">
        <v>595</v>
      </c>
      <c r="D203" t="s" s="4">
        <v>57</v>
      </c>
      <c r="E203" t="s" s="11">
        <v>542</v>
      </c>
      <c r="F203" t="s" s="5">
        <v>48</v>
      </c>
      <c r="G203" t="s" s="5">
        <v>94</v>
      </c>
      <c r="H203" t="s" s="5">
        <v>90</v>
      </c>
      <c r="I203" t="s" s="5">
        <v>83</v>
      </c>
      <c r="J203" s="5"/>
    </row>
    <row r="204" ht="12.75" customHeight="1" hidden="1">
      <c r="A204" s="4"/>
      <c r="B204" s="4"/>
      <c r="C204" s="4"/>
      <c r="D204" s="4"/>
      <c r="E204" s="5"/>
      <c r="F204" s="5"/>
      <c r="G204" s="5"/>
      <c r="H204" s="5"/>
      <c r="I204" s="5"/>
      <c r="J204" s="5"/>
    </row>
    <row r="205" ht="13.65" customHeight="1">
      <c r="A205" t="s" s="4">
        <v>9</v>
      </c>
      <c r="B205" t="s" s="4">
        <v>596</v>
      </c>
      <c r="C205" t="s" s="4">
        <v>597</v>
      </c>
      <c r="D205" t="s" s="4">
        <v>452</v>
      </c>
      <c r="E205" t="s" s="17">
        <v>598</v>
      </c>
      <c r="F205" t="s" s="5">
        <v>17</v>
      </c>
      <c r="G205" t="s" s="5">
        <v>15</v>
      </c>
      <c r="H205" t="s" s="5">
        <v>599</v>
      </c>
      <c r="I205" t="s" s="5">
        <v>17</v>
      </c>
      <c r="J205" t="s" s="17">
        <v>17</v>
      </c>
    </row>
    <row r="206" ht="13.65" customHeight="1">
      <c r="A206" t="s" s="4">
        <v>18</v>
      </c>
      <c r="B206" t="s" s="4">
        <v>600</v>
      </c>
      <c r="C206" t="s" s="4">
        <v>601</v>
      </c>
      <c r="D206" t="s" s="4">
        <v>405</v>
      </c>
      <c r="E206" t="s" s="17">
        <v>598</v>
      </c>
      <c r="F206" t="s" s="5">
        <v>17</v>
      </c>
      <c r="G206" t="s" s="5">
        <v>15</v>
      </c>
      <c r="H206" t="s" s="5">
        <v>602</v>
      </c>
      <c r="I206" t="s" s="5">
        <v>23</v>
      </c>
      <c r="J206" t="s" s="17">
        <v>23</v>
      </c>
    </row>
    <row r="207" ht="13.65" customHeight="1">
      <c r="A207" t="s" s="4">
        <v>14</v>
      </c>
      <c r="B207" t="s" s="4">
        <v>619</v>
      </c>
      <c r="C207" t="s" s="4">
        <v>620</v>
      </c>
      <c r="D207" t="s" s="4">
        <v>420</v>
      </c>
      <c r="E207" t="s" s="17">
        <v>598</v>
      </c>
      <c r="F207" t="s" s="5">
        <v>17</v>
      </c>
      <c r="G207" t="s" s="5">
        <v>15</v>
      </c>
      <c r="H207" t="s" s="5">
        <v>621</v>
      </c>
      <c r="I207" t="s" s="5">
        <v>30</v>
      </c>
      <c r="J207" t="s" s="17">
        <v>29</v>
      </c>
    </row>
    <row r="208" ht="13.65" customHeight="1">
      <c r="A208" t="s" s="4">
        <v>34</v>
      </c>
      <c r="B208" t="s" s="4">
        <v>622</v>
      </c>
      <c r="C208" t="s" s="4">
        <v>623</v>
      </c>
      <c r="D208" t="s" s="4">
        <v>624</v>
      </c>
      <c r="E208" t="s" s="17">
        <v>598</v>
      </c>
      <c r="F208" t="s" s="5">
        <v>17</v>
      </c>
      <c r="G208" t="s" s="5">
        <v>15</v>
      </c>
      <c r="H208" t="s" s="5">
        <v>625</v>
      </c>
      <c r="I208" t="s" s="5">
        <v>24</v>
      </c>
      <c r="J208" t="s" s="17">
        <v>34</v>
      </c>
    </row>
    <row r="209" ht="13.65" customHeight="1">
      <c r="A209" t="s" s="4">
        <v>29</v>
      </c>
      <c r="B209" t="s" s="4">
        <v>626</v>
      </c>
      <c r="C209" t="s" s="4">
        <v>627</v>
      </c>
      <c r="D209" t="s" s="4">
        <v>410</v>
      </c>
      <c r="E209" t="s" s="17">
        <v>598</v>
      </c>
      <c r="F209" t="s" s="5">
        <v>17</v>
      </c>
      <c r="G209" t="s" s="5">
        <v>15</v>
      </c>
      <c r="H209" t="s" s="5">
        <v>628</v>
      </c>
      <c r="I209" t="s" s="5">
        <v>18</v>
      </c>
      <c r="J209" t="s" s="17">
        <v>14</v>
      </c>
    </row>
    <row r="210" ht="13.65" customHeight="1">
      <c r="A210" t="s" s="4">
        <v>59</v>
      </c>
      <c r="B210" t="s" s="4">
        <v>629</v>
      </c>
      <c r="C210" t="s" s="4">
        <v>630</v>
      </c>
      <c r="D210" t="s" s="4">
        <v>452</v>
      </c>
      <c r="E210" t="s" s="17">
        <v>598</v>
      </c>
      <c r="F210" t="s" s="5">
        <v>17</v>
      </c>
      <c r="G210" t="s" s="5">
        <v>15</v>
      </c>
      <c r="H210" t="s" s="5">
        <v>631</v>
      </c>
      <c r="I210" t="s" s="5">
        <v>9</v>
      </c>
      <c r="J210" t="s" s="17">
        <v>43</v>
      </c>
    </row>
    <row r="211" ht="13.65" customHeight="1">
      <c r="A211" t="s" s="4">
        <v>23</v>
      </c>
      <c r="B211" t="s" s="4">
        <v>632</v>
      </c>
      <c r="C211" t="s" s="4">
        <v>633</v>
      </c>
      <c r="D211" t="s" s="4">
        <v>459</v>
      </c>
      <c r="E211" t="s" s="17">
        <v>598</v>
      </c>
      <c r="F211" t="s" s="5">
        <v>17</v>
      </c>
      <c r="G211" t="s" s="5">
        <v>15</v>
      </c>
      <c r="H211" t="s" s="5">
        <v>634</v>
      </c>
      <c r="I211" t="s" s="5">
        <v>9</v>
      </c>
      <c r="J211" t="s" s="17">
        <v>40</v>
      </c>
    </row>
    <row r="212" ht="13.65" customHeight="1">
      <c r="A212" t="s" s="4">
        <v>48</v>
      </c>
      <c r="B212" t="s" s="4">
        <v>635</v>
      </c>
      <c r="C212" t="s" s="4">
        <v>636</v>
      </c>
      <c r="D212" t="s" s="4">
        <v>434</v>
      </c>
      <c r="E212" t="s" s="17">
        <v>598</v>
      </c>
      <c r="F212" t="s" s="5">
        <v>17</v>
      </c>
      <c r="G212" t="s" s="5">
        <v>15</v>
      </c>
      <c r="H212" t="s" s="5">
        <v>637</v>
      </c>
      <c r="I212" t="s" s="5">
        <v>9</v>
      </c>
      <c r="J212" t="s" s="17">
        <v>35</v>
      </c>
    </row>
    <row r="213" ht="13.65" customHeight="1">
      <c r="A213" t="s" s="4">
        <v>10</v>
      </c>
      <c r="B213" t="s" s="4">
        <v>645</v>
      </c>
      <c r="C213" t="s" s="4">
        <v>646</v>
      </c>
      <c r="D213" t="s" s="4">
        <v>434</v>
      </c>
      <c r="E213" t="s" s="17">
        <v>598</v>
      </c>
      <c r="F213" t="s" s="5">
        <v>17</v>
      </c>
      <c r="G213" t="s" s="5">
        <v>15</v>
      </c>
      <c r="H213" t="s" s="5">
        <v>647</v>
      </c>
      <c r="I213" t="s" s="5">
        <v>9</v>
      </c>
      <c r="J213" t="s" s="17">
        <v>30</v>
      </c>
    </row>
    <row r="214" ht="13.65" customHeight="1">
      <c r="A214" t="s" s="4">
        <v>51</v>
      </c>
      <c r="B214" t="s" s="4">
        <v>648</v>
      </c>
      <c r="C214" t="s" s="4">
        <v>649</v>
      </c>
      <c r="D214" t="s" s="4">
        <v>410</v>
      </c>
      <c r="E214" t="s" s="17">
        <v>598</v>
      </c>
      <c r="F214" t="s" s="5">
        <v>17</v>
      </c>
      <c r="G214" t="s" s="5">
        <v>15</v>
      </c>
      <c r="H214" t="s" s="5">
        <v>650</v>
      </c>
      <c r="I214" t="s" s="5">
        <v>9</v>
      </c>
      <c r="J214" t="s" s="17">
        <v>24</v>
      </c>
    </row>
    <row r="215" ht="13.65" customHeight="1">
      <c r="A215" t="s" s="4">
        <v>19</v>
      </c>
      <c r="B215" t="s" s="4">
        <v>660</v>
      </c>
      <c r="C215" t="s" s="4">
        <v>661</v>
      </c>
      <c r="D215" t="s" s="4">
        <v>434</v>
      </c>
      <c r="E215" t="s" s="17">
        <v>598</v>
      </c>
      <c r="F215" t="s" s="5">
        <v>17</v>
      </c>
      <c r="G215" t="s" s="5">
        <v>15</v>
      </c>
      <c r="H215" t="s" s="5">
        <v>662</v>
      </c>
      <c r="I215" t="s" s="5">
        <v>9</v>
      </c>
      <c r="J215" t="s" s="17">
        <v>18</v>
      </c>
    </row>
    <row r="216" ht="13.65" customHeight="1">
      <c r="A216" t="s" s="4">
        <v>75</v>
      </c>
      <c r="B216" t="s" s="4">
        <v>663</v>
      </c>
      <c r="C216" t="s" s="4">
        <v>664</v>
      </c>
      <c r="D216" t="s" s="4">
        <v>452</v>
      </c>
      <c r="E216" t="s" s="17">
        <v>598</v>
      </c>
      <c r="F216" t="s" s="5">
        <v>17</v>
      </c>
      <c r="G216" t="s" s="5">
        <v>15</v>
      </c>
      <c r="H216" t="s" s="5">
        <v>665</v>
      </c>
      <c r="I216" t="s" s="5">
        <v>9</v>
      </c>
      <c r="J216" t="s" s="17">
        <v>9</v>
      </c>
    </row>
    <row r="217" ht="13.65" customHeight="1">
      <c r="A217" t="s" s="4">
        <v>77</v>
      </c>
      <c r="B217" t="s" s="4">
        <v>666</v>
      </c>
      <c r="C217" t="s" s="4">
        <v>667</v>
      </c>
      <c r="D217" t="s" s="4">
        <v>427</v>
      </c>
      <c r="E217" t="s" s="17">
        <v>598</v>
      </c>
      <c r="F217" t="s" s="5">
        <v>17</v>
      </c>
      <c r="G217" t="s" s="5">
        <v>15</v>
      </c>
      <c r="H217" t="s" s="5">
        <v>668</v>
      </c>
      <c r="I217" t="s" s="5">
        <v>9</v>
      </c>
      <c r="J217" t="s" s="17">
        <v>9</v>
      </c>
    </row>
    <row r="218" ht="13.65" customHeight="1">
      <c r="A218" t="s" s="4">
        <v>190</v>
      </c>
      <c r="B218" t="s" s="4">
        <v>678</v>
      </c>
      <c r="C218" t="s" s="4">
        <v>679</v>
      </c>
      <c r="D218" t="s" s="4">
        <v>427</v>
      </c>
      <c r="E218" t="s" s="17">
        <v>598</v>
      </c>
      <c r="F218" t="s" s="5">
        <v>17</v>
      </c>
      <c r="G218" t="s" s="5">
        <v>15</v>
      </c>
      <c r="H218" t="s" s="5">
        <v>680</v>
      </c>
      <c r="I218" t="s" s="5">
        <v>9</v>
      </c>
      <c r="J218" t="s" s="17">
        <v>9</v>
      </c>
    </row>
    <row r="219" ht="13.65" customHeight="1">
      <c r="A219" t="s" s="4">
        <v>194</v>
      </c>
      <c r="B219" t="s" s="4">
        <v>681</v>
      </c>
      <c r="C219" t="s" s="4">
        <v>682</v>
      </c>
      <c r="D219" t="s" s="4">
        <v>427</v>
      </c>
      <c r="E219" t="s" s="17">
        <v>598</v>
      </c>
      <c r="F219" t="s" s="5">
        <v>17</v>
      </c>
      <c r="G219" t="s" s="5">
        <v>15</v>
      </c>
      <c r="H219" t="s" s="5">
        <v>683</v>
      </c>
      <c r="I219" t="s" s="5">
        <v>9</v>
      </c>
      <c r="J219" t="s" s="17">
        <v>9</v>
      </c>
    </row>
    <row r="220" ht="13.65" customHeight="1">
      <c r="A220" t="s" s="4">
        <v>198</v>
      </c>
      <c r="B220" t="s" s="4">
        <v>684</v>
      </c>
      <c r="C220" t="s" s="4">
        <v>685</v>
      </c>
      <c r="D220" t="s" s="4">
        <v>434</v>
      </c>
      <c r="E220" t="s" s="17">
        <v>598</v>
      </c>
      <c r="F220" t="s" s="5">
        <v>17</v>
      </c>
      <c r="G220" t="s" s="5">
        <v>15</v>
      </c>
      <c r="H220" t="s" s="5">
        <v>686</v>
      </c>
      <c r="I220" t="s" s="5">
        <v>9</v>
      </c>
      <c r="J220" t="s" s="17">
        <v>9</v>
      </c>
    </row>
    <row r="221" ht="13.65" customHeight="1">
      <c r="A221" t="s" s="4">
        <v>207</v>
      </c>
      <c r="B221" t="s" s="4">
        <v>690</v>
      </c>
      <c r="C221" t="s" s="4">
        <v>691</v>
      </c>
      <c r="D221" t="s" s="4">
        <v>448</v>
      </c>
      <c r="E221" t="s" s="17">
        <v>598</v>
      </c>
      <c r="F221" t="s" s="5">
        <v>17</v>
      </c>
      <c r="G221" t="s" s="5">
        <v>15</v>
      </c>
      <c r="H221" t="s" s="5">
        <v>692</v>
      </c>
      <c r="I221" t="s" s="5">
        <v>9</v>
      </c>
      <c r="J221" t="s" s="17">
        <v>9</v>
      </c>
    </row>
    <row r="222" ht="13.65" customHeight="1">
      <c r="A222" t="s" s="4">
        <v>471</v>
      </c>
      <c r="B222" t="s" s="4">
        <v>697</v>
      </c>
      <c r="C222" t="s" s="4">
        <v>698</v>
      </c>
      <c r="D222" t="s" s="4">
        <v>427</v>
      </c>
      <c r="E222" t="s" s="17">
        <v>598</v>
      </c>
      <c r="F222" t="s" s="5">
        <v>17</v>
      </c>
      <c r="G222" t="s" s="5">
        <v>15</v>
      </c>
      <c r="H222" t="s" s="5">
        <v>74</v>
      </c>
      <c r="I222" t="s" s="5">
        <v>9</v>
      </c>
      <c r="J222" t="s" s="17">
        <v>9</v>
      </c>
    </row>
    <row r="223" ht="13.65" customHeight="1">
      <c r="A223" t="s" s="4">
        <v>183</v>
      </c>
      <c r="B223" t="s" s="4">
        <v>699</v>
      </c>
      <c r="C223" t="s" s="4">
        <v>700</v>
      </c>
      <c r="D223" t="s" s="4">
        <v>452</v>
      </c>
      <c r="E223" t="s" s="17">
        <v>598</v>
      </c>
      <c r="F223" t="s" s="5">
        <v>17</v>
      </c>
      <c r="G223" t="s" s="5">
        <v>15</v>
      </c>
      <c r="H223" t="s" s="5">
        <v>74</v>
      </c>
      <c r="I223" t="s" s="5">
        <v>9</v>
      </c>
      <c r="J223" t="s" s="17">
        <v>9</v>
      </c>
    </row>
    <row r="224" ht="13.65" customHeight="1">
      <c r="A224" t="s" s="4">
        <v>143</v>
      </c>
      <c r="B224" t="s" s="4">
        <v>701</v>
      </c>
      <c r="C224" t="s" s="4">
        <v>702</v>
      </c>
      <c r="D224" t="s" s="4">
        <v>434</v>
      </c>
      <c r="E224" t="s" s="17">
        <v>598</v>
      </c>
      <c r="F224" t="s" s="5">
        <v>17</v>
      </c>
      <c r="G224" t="s" s="5">
        <v>15</v>
      </c>
      <c r="H224" t="s" s="5">
        <v>74</v>
      </c>
      <c r="I224" t="s" s="5">
        <v>9</v>
      </c>
      <c r="J224" t="s" s="17">
        <v>9</v>
      </c>
    </row>
    <row r="225" ht="13.65" customHeight="1">
      <c r="A225" t="s" s="4">
        <v>80</v>
      </c>
      <c r="B225" t="s" s="4">
        <v>703</v>
      </c>
      <c r="C225" t="s" s="4">
        <v>704</v>
      </c>
      <c r="D225" t="s" s="4">
        <v>434</v>
      </c>
      <c r="E225" t="s" s="17">
        <v>598</v>
      </c>
      <c r="F225" t="s" s="5">
        <v>17</v>
      </c>
      <c r="G225" t="s" s="5">
        <v>15</v>
      </c>
      <c r="H225" t="s" s="5">
        <v>90</v>
      </c>
      <c r="I225" t="s" s="5">
        <v>83</v>
      </c>
      <c r="J225" t="s" s="17">
        <v>83</v>
      </c>
    </row>
    <row r="226" ht="13.65" customHeight="1">
      <c r="A226" s="4"/>
      <c r="B226" s="4"/>
      <c r="C226" s="4"/>
      <c r="D226" s="4"/>
      <c r="E226" s="7"/>
      <c r="F226" s="5"/>
      <c r="G226" s="5"/>
      <c r="H226" s="5"/>
      <c r="I226" s="5"/>
      <c r="J226" s="5"/>
    </row>
    <row r="227" ht="13.65" customHeight="1">
      <c r="A227" t="s" s="4">
        <v>24</v>
      </c>
      <c r="B227" t="s" s="4">
        <v>603</v>
      </c>
      <c r="C227" t="s" s="4">
        <v>604</v>
      </c>
      <c r="D227" t="s" s="4">
        <v>605</v>
      </c>
      <c r="E227" t="s" s="17">
        <v>598</v>
      </c>
      <c r="F227" t="s" s="5">
        <v>10</v>
      </c>
      <c r="G227" t="s" s="5">
        <v>15</v>
      </c>
      <c r="H227" t="s" s="5">
        <v>606</v>
      </c>
      <c r="I227" t="s" s="5">
        <v>29</v>
      </c>
      <c r="J227" t="s" s="17">
        <v>17</v>
      </c>
    </row>
    <row r="228" ht="13.65" customHeight="1">
      <c r="A228" t="s" s="4">
        <v>30</v>
      </c>
      <c r="B228" t="s" s="4">
        <v>607</v>
      </c>
      <c r="C228" t="s" s="4">
        <v>608</v>
      </c>
      <c r="D228" t="s" s="4">
        <v>420</v>
      </c>
      <c r="E228" t="s" s="17">
        <v>598</v>
      </c>
      <c r="F228" t="s" s="5">
        <v>10</v>
      </c>
      <c r="G228" t="s" s="5">
        <v>15</v>
      </c>
      <c r="H228" t="s" s="5">
        <v>609</v>
      </c>
      <c r="I228" t="s" s="5">
        <v>14</v>
      </c>
      <c r="J228" t="s" s="17">
        <v>23</v>
      </c>
    </row>
    <row r="229" ht="13.65" customHeight="1">
      <c r="A229" t="s" s="4">
        <v>35</v>
      </c>
      <c r="B229" t="s" s="4">
        <v>610</v>
      </c>
      <c r="C229" t="s" s="4">
        <v>611</v>
      </c>
      <c r="D229" t="s" s="4">
        <v>427</v>
      </c>
      <c r="E229" t="s" s="17">
        <v>598</v>
      </c>
      <c r="F229" t="s" s="5">
        <v>10</v>
      </c>
      <c r="G229" t="s" s="5">
        <v>15</v>
      </c>
      <c r="H229" t="s" s="5">
        <v>612</v>
      </c>
      <c r="I229" t="s" s="5">
        <v>43</v>
      </c>
      <c r="J229" t="s" s="17">
        <v>29</v>
      </c>
    </row>
    <row r="230" ht="13.65" customHeight="1">
      <c r="A230" t="s" s="4">
        <v>40</v>
      </c>
      <c r="B230" t="s" s="4">
        <v>613</v>
      </c>
      <c r="C230" t="s" s="4">
        <v>614</v>
      </c>
      <c r="D230" t="s" s="4">
        <v>427</v>
      </c>
      <c r="E230" t="s" s="17">
        <v>598</v>
      </c>
      <c r="F230" t="s" s="5">
        <v>10</v>
      </c>
      <c r="G230" t="s" s="5">
        <v>15</v>
      </c>
      <c r="H230" t="s" s="5">
        <v>615</v>
      </c>
      <c r="I230" t="s" s="5">
        <v>40</v>
      </c>
      <c r="J230" t="s" s="17">
        <v>34</v>
      </c>
    </row>
    <row r="231" ht="13.65" customHeight="1">
      <c r="A231" t="s" s="4">
        <v>43</v>
      </c>
      <c r="B231" t="s" s="4">
        <v>616</v>
      </c>
      <c r="C231" t="s" s="4">
        <v>617</v>
      </c>
      <c r="D231" t="s" s="4">
        <v>427</v>
      </c>
      <c r="E231" t="s" s="17">
        <v>598</v>
      </c>
      <c r="F231" t="s" s="5">
        <v>10</v>
      </c>
      <c r="G231" t="s" s="5">
        <v>15</v>
      </c>
      <c r="H231" t="s" s="5">
        <v>618</v>
      </c>
      <c r="I231" t="s" s="5">
        <v>35</v>
      </c>
      <c r="J231" t="s" s="17">
        <v>14</v>
      </c>
    </row>
    <row r="232" ht="13.65" customHeight="1">
      <c r="A232" t="s" s="4">
        <v>36</v>
      </c>
      <c r="B232" t="s" s="4">
        <v>638</v>
      </c>
      <c r="C232" t="s" s="4">
        <v>639</v>
      </c>
      <c r="D232" t="s" s="4">
        <v>448</v>
      </c>
      <c r="E232" t="s" s="17">
        <v>598</v>
      </c>
      <c r="F232" t="s" s="5">
        <v>10</v>
      </c>
      <c r="G232" t="s" s="5">
        <v>15</v>
      </c>
      <c r="H232" t="s" s="5">
        <v>640</v>
      </c>
      <c r="I232" t="s" s="5">
        <v>9</v>
      </c>
      <c r="J232" t="s" s="17">
        <v>43</v>
      </c>
    </row>
    <row r="233" ht="13.65" customHeight="1">
      <c r="A233" t="s" s="4">
        <v>17</v>
      </c>
      <c r="B233" t="s" s="4">
        <v>641</v>
      </c>
      <c r="C233" t="s" s="4">
        <v>642</v>
      </c>
      <c r="D233" t="s" s="4">
        <v>643</v>
      </c>
      <c r="E233" t="s" s="17">
        <v>598</v>
      </c>
      <c r="F233" t="s" s="5">
        <v>10</v>
      </c>
      <c r="G233" t="s" s="5">
        <v>15</v>
      </c>
      <c r="H233" t="s" s="5">
        <v>644</v>
      </c>
      <c r="I233" t="s" s="5">
        <v>9</v>
      </c>
      <c r="J233" t="s" s="17">
        <v>40</v>
      </c>
    </row>
    <row r="234" ht="13.65" customHeight="1">
      <c r="A234" t="s" s="4">
        <v>161</v>
      </c>
      <c r="B234" t="s" s="4">
        <v>651</v>
      </c>
      <c r="C234" t="s" s="4">
        <v>652</v>
      </c>
      <c r="D234" t="s" s="4">
        <v>410</v>
      </c>
      <c r="E234" t="s" s="17">
        <v>598</v>
      </c>
      <c r="F234" t="s" s="5">
        <v>10</v>
      </c>
      <c r="G234" t="s" s="5">
        <v>15</v>
      </c>
      <c r="H234" t="s" s="5">
        <v>653</v>
      </c>
      <c r="I234" t="s" s="5">
        <v>9</v>
      </c>
      <c r="J234" t="s" s="17">
        <v>35</v>
      </c>
    </row>
    <row r="235" ht="13.65" customHeight="1">
      <c r="A235" t="s" s="4">
        <v>66</v>
      </c>
      <c r="B235" t="s" s="4">
        <v>654</v>
      </c>
      <c r="C235" t="s" s="4">
        <v>655</v>
      </c>
      <c r="D235" t="s" s="4">
        <v>434</v>
      </c>
      <c r="E235" t="s" s="17">
        <v>598</v>
      </c>
      <c r="F235" t="s" s="5">
        <v>10</v>
      </c>
      <c r="G235" t="s" s="5">
        <v>15</v>
      </c>
      <c r="H235" t="s" s="5">
        <v>656</v>
      </c>
      <c r="I235" t="s" s="5">
        <v>9</v>
      </c>
      <c r="J235" t="s" s="17">
        <v>30</v>
      </c>
    </row>
    <row r="236" ht="13.65" customHeight="1">
      <c r="A236" t="s" s="4">
        <v>25</v>
      </c>
      <c r="B236" t="s" s="4">
        <v>657</v>
      </c>
      <c r="C236" t="s" s="4">
        <v>658</v>
      </c>
      <c r="D236" t="s" s="4">
        <v>427</v>
      </c>
      <c r="E236" t="s" s="17">
        <v>598</v>
      </c>
      <c r="F236" t="s" s="5">
        <v>10</v>
      </c>
      <c r="G236" t="s" s="5">
        <v>15</v>
      </c>
      <c r="H236" t="s" s="5">
        <v>659</v>
      </c>
      <c r="I236" t="s" s="5">
        <v>9</v>
      </c>
      <c r="J236" t="s" s="17">
        <v>24</v>
      </c>
    </row>
    <row r="237" ht="13.65" customHeight="1">
      <c r="A237" t="s" s="4">
        <v>55</v>
      </c>
      <c r="B237" t="s" s="4">
        <v>669</v>
      </c>
      <c r="C237" t="s" s="4">
        <v>670</v>
      </c>
      <c r="D237" t="s" s="4">
        <v>643</v>
      </c>
      <c r="E237" t="s" s="17">
        <v>598</v>
      </c>
      <c r="F237" t="s" s="5">
        <v>10</v>
      </c>
      <c r="G237" t="s" s="5">
        <v>15</v>
      </c>
      <c r="H237" t="s" s="5">
        <v>671</v>
      </c>
      <c r="I237" t="s" s="5">
        <v>9</v>
      </c>
      <c r="J237" t="s" s="17">
        <v>18</v>
      </c>
    </row>
    <row r="238" ht="13.65" customHeight="1">
      <c r="A238" t="s" s="4">
        <v>86</v>
      </c>
      <c r="B238" t="s" s="4">
        <v>672</v>
      </c>
      <c r="C238" t="s" s="4">
        <v>673</v>
      </c>
      <c r="D238" t="s" s="4">
        <v>420</v>
      </c>
      <c r="E238" t="s" s="17">
        <v>598</v>
      </c>
      <c r="F238" t="s" s="5">
        <v>10</v>
      </c>
      <c r="G238" t="s" s="5">
        <v>15</v>
      </c>
      <c r="H238" t="s" s="5">
        <v>674</v>
      </c>
      <c r="I238" t="s" s="5">
        <v>9</v>
      </c>
      <c r="J238" t="s" s="17">
        <v>9</v>
      </c>
    </row>
    <row r="239" ht="13.65" customHeight="1">
      <c r="A239" t="s" s="4">
        <v>186</v>
      </c>
      <c r="B239" t="s" s="4">
        <v>675</v>
      </c>
      <c r="C239" t="s" s="4">
        <v>676</v>
      </c>
      <c r="D239" t="s" s="4">
        <v>427</v>
      </c>
      <c r="E239" t="s" s="17">
        <v>598</v>
      </c>
      <c r="F239" t="s" s="5">
        <v>10</v>
      </c>
      <c r="G239" t="s" s="5">
        <v>15</v>
      </c>
      <c r="H239" t="s" s="5">
        <v>677</v>
      </c>
      <c r="I239" t="s" s="5">
        <v>9</v>
      </c>
      <c r="J239" t="s" s="17">
        <v>9</v>
      </c>
    </row>
    <row r="240" ht="13.65" customHeight="1">
      <c r="A240" t="s" s="4">
        <v>202</v>
      </c>
      <c r="B240" t="s" s="4">
        <v>687</v>
      </c>
      <c r="C240" t="s" s="4">
        <v>688</v>
      </c>
      <c r="D240" t="s" s="4">
        <v>448</v>
      </c>
      <c r="E240" t="s" s="17">
        <v>598</v>
      </c>
      <c r="F240" t="s" s="5">
        <v>10</v>
      </c>
      <c r="G240" t="s" s="5">
        <v>15</v>
      </c>
      <c r="H240" t="s" s="5">
        <v>689</v>
      </c>
      <c r="I240" t="s" s="5">
        <v>9</v>
      </c>
      <c r="J240" t="s" s="17">
        <v>9</v>
      </c>
    </row>
    <row r="241" ht="13.65" customHeight="1">
      <c r="A241" t="s" s="4">
        <v>211</v>
      </c>
      <c r="B241" t="s" s="4">
        <v>693</v>
      </c>
      <c r="C241" t="s" s="4">
        <v>694</v>
      </c>
      <c r="D241" t="s" s="4">
        <v>410</v>
      </c>
      <c r="E241" t="s" s="17">
        <v>598</v>
      </c>
      <c r="F241" t="s" s="5">
        <v>10</v>
      </c>
      <c r="G241" t="s" s="5">
        <v>15</v>
      </c>
      <c r="H241" t="s" s="5">
        <v>74</v>
      </c>
      <c r="I241" t="s" s="5">
        <v>9</v>
      </c>
      <c r="J241" t="s" s="17">
        <v>9</v>
      </c>
    </row>
    <row r="242" ht="13.65" customHeight="1">
      <c r="A242" t="s" s="4">
        <v>215</v>
      </c>
      <c r="B242" t="s" s="4">
        <v>695</v>
      </c>
      <c r="C242" t="s" s="4">
        <v>696</v>
      </c>
      <c r="D242" t="s" s="4">
        <v>444</v>
      </c>
      <c r="E242" t="s" s="17">
        <v>598</v>
      </c>
      <c r="F242" t="s" s="5">
        <v>10</v>
      </c>
      <c r="G242" t="s" s="5">
        <v>15</v>
      </c>
      <c r="H242" t="s" s="5">
        <v>74</v>
      </c>
      <c r="I242" t="s" s="5">
        <v>9</v>
      </c>
      <c r="J242" t="s" s="17">
        <v>9</v>
      </c>
    </row>
    <row r="243" ht="13.65" customHeight="1">
      <c r="A243" t="s" s="4">
        <v>80</v>
      </c>
      <c r="B243" t="s" s="4">
        <v>705</v>
      </c>
      <c r="C243" t="s" s="4">
        <v>706</v>
      </c>
      <c r="D243" t="s" s="4">
        <v>420</v>
      </c>
      <c r="E243" t="s" s="17">
        <v>598</v>
      </c>
      <c r="F243" t="s" s="5">
        <v>10</v>
      </c>
      <c r="G243" t="s" s="5">
        <v>15</v>
      </c>
      <c r="H243" t="s" s="5">
        <v>90</v>
      </c>
      <c r="I243" t="s" s="5">
        <v>83</v>
      </c>
      <c r="J243" t="s" s="17">
        <v>83</v>
      </c>
    </row>
    <row r="244" ht="13.65" customHeight="1">
      <c r="A244" t="s" s="4">
        <v>80</v>
      </c>
      <c r="B244" t="s" s="4">
        <v>707</v>
      </c>
      <c r="C244" t="s" s="4">
        <v>708</v>
      </c>
      <c r="D244" t="s" s="4">
        <v>427</v>
      </c>
      <c r="E244" t="s" s="17">
        <v>598</v>
      </c>
      <c r="F244" t="s" s="5">
        <v>10</v>
      </c>
      <c r="G244" t="s" s="5">
        <v>15</v>
      </c>
      <c r="H244" t="s" s="5">
        <v>90</v>
      </c>
      <c r="I244" t="s" s="5">
        <v>83</v>
      </c>
      <c r="J244" t="s" s="17">
        <v>83</v>
      </c>
    </row>
    <row r="245" ht="13.65" customHeight="1">
      <c r="A245" s="4"/>
      <c r="B245" s="4"/>
      <c r="C245" s="4"/>
      <c r="D245" s="4"/>
      <c r="E245" s="7"/>
      <c r="F245" s="5"/>
      <c r="G245" s="5"/>
      <c r="H245" s="5"/>
      <c r="I245" s="5"/>
      <c r="J245" s="5"/>
    </row>
    <row r="246" ht="13.65" customHeight="1">
      <c r="A246" t="s" s="4">
        <v>18</v>
      </c>
      <c r="B246" t="s" s="4">
        <v>713</v>
      </c>
      <c r="C246" t="s" s="4">
        <v>714</v>
      </c>
      <c r="D246" t="s" s="4">
        <v>715</v>
      </c>
      <c r="E246" t="s" s="17">
        <v>711</v>
      </c>
      <c r="F246" t="s" s="5">
        <v>17</v>
      </c>
      <c r="G246" t="s" s="5">
        <v>94</v>
      </c>
      <c r="H246" t="s" s="5">
        <v>716</v>
      </c>
      <c r="I246" t="s" s="5">
        <v>23</v>
      </c>
      <c r="J246" t="s" s="17">
        <v>17</v>
      </c>
    </row>
    <row r="247" ht="13.65" customHeight="1">
      <c r="A247" t="s" s="4">
        <v>30</v>
      </c>
      <c r="B247" t="s" s="4">
        <v>720</v>
      </c>
      <c r="C247" t="s" s="4">
        <v>721</v>
      </c>
      <c r="D247" t="s" s="4">
        <v>427</v>
      </c>
      <c r="E247" t="s" s="17">
        <v>711</v>
      </c>
      <c r="F247" t="s" s="5">
        <v>17</v>
      </c>
      <c r="G247" t="s" s="5">
        <v>94</v>
      </c>
      <c r="H247" t="s" s="5">
        <v>722</v>
      </c>
      <c r="I247" t="s" s="5">
        <v>14</v>
      </c>
      <c r="J247" t="s" s="17">
        <v>23</v>
      </c>
    </row>
    <row r="248" ht="13.65" customHeight="1">
      <c r="A248" t="s" s="4">
        <v>35</v>
      </c>
      <c r="B248" t="s" s="4">
        <v>723</v>
      </c>
      <c r="C248" t="s" s="4">
        <v>724</v>
      </c>
      <c r="D248" t="s" s="4">
        <v>434</v>
      </c>
      <c r="E248" t="s" s="17">
        <v>711</v>
      </c>
      <c r="F248" t="s" s="5">
        <v>17</v>
      </c>
      <c r="G248" t="s" s="5">
        <v>94</v>
      </c>
      <c r="H248" t="s" s="5">
        <v>725</v>
      </c>
      <c r="I248" t="s" s="5">
        <v>43</v>
      </c>
      <c r="J248" t="s" s="17">
        <v>29</v>
      </c>
    </row>
    <row r="249" ht="13.65" customHeight="1">
      <c r="A249" t="s" s="4">
        <v>40</v>
      </c>
      <c r="B249" t="s" s="4">
        <v>726</v>
      </c>
      <c r="C249" t="s" s="4">
        <v>727</v>
      </c>
      <c r="D249" t="s" s="4">
        <v>410</v>
      </c>
      <c r="E249" t="s" s="17">
        <v>711</v>
      </c>
      <c r="F249" t="s" s="5">
        <v>17</v>
      </c>
      <c r="G249" t="s" s="5">
        <v>94</v>
      </c>
      <c r="H249" t="s" s="5">
        <v>728</v>
      </c>
      <c r="I249" t="s" s="5">
        <v>40</v>
      </c>
      <c r="J249" t="s" s="17">
        <v>34</v>
      </c>
    </row>
    <row r="250" ht="13.65" customHeight="1">
      <c r="A250" t="s" s="4">
        <v>43</v>
      </c>
      <c r="B250" t="s" s="4">
        <v>729</v>
      </c>
      <c r="C250" t="s" s="4">
        <v>730</v>
      </c>
      <c r="D250" t="s" s="4">
        <v>643</v>
      </c>
      <c r="E250" t="s" s="17">
        <v>711</v>
      </c>
      <c r="F250" t="s" s="5">
        <v>17</v>
      </c>
      <c r="G250" t="s" s="5">
        <v>94</v>
      </c>
      <c r="H250" t="s" s="5">
        <v>731</v>
      </c>
      <c r="I250" t="s" s="5">
        <v>35</v>
      </c>
      <c r="J250" t="s" s="17">
        <v>14</v>
      </c>
    </row>
    <row r="251" ht="13.65" customHeight="1">
      <c r="A251" s="4"/>
      <c r="B251" s="4"/>
      <c r="C251" s="4"/>
      <c r="D251" s="4"/>
      <c r="E251" s="7"/>
      <c r="F251" s="5"/>
      <c r="G251" s="5"/>
      <c r="H251" s="5"/>
      <c r="I251" s="5"/>
      <c r="J251" s="5"/>
    </row>
    <row r="252" ht="13.65" customHeight="1">
      <c r="A252" t="s" s="4">
        <v>9</v>
      </c>
      <c r="B252" t="s" s="4">
        <v>709</v>
      </c>
      <c r="C252" t="s" s="4">
        <v>710</v>
      </c>
      <c r="D252" t="s" s="4">
        <v>427</v>
      </c>
      <c r="E252" t="s" s="17">
        <v>711</v>
      </c>
      <c r="F252" t="s" s="5">
        <v>10</v>
      </c>
      <c r="G252" t="s" s="5">
        <v>94</v>
      </c>
      <c r="H252" t="s" s="5">
        <v>712</v>
      </c>
      <c r="I252" t="s" s="5">
        <v>17</v>
      </c>
      <c r="J252" t="s" s="17">
        <v>17</v>
      </c>
    </row>
    <row r="253" ht="13.65" customHeight="1">
      <c r="A253" t="s" s="4">
        <v>24</v>
      </c>
      <c r="B253" t="s" s="4">
        <v>717</v>
      </c>
      <c r="C253" t="s" s="4">
        <v>718</v>
      </c>
      <c r="D253" t="s" s="4">
        <v>452</v>
      </c>
      <c r="E253" t="s" s="17">
        <v>711</v>
      </c>
      <c r="F253" t="s" s="5">
        <v>10</v>
      </c>
      <c r="G253" t="s" s="5">
        <v>94</v>
      </c>
      <c r="H253" t="s" s="5">
        <v>719</v>
      </c>
      <c r="I253" t="s" s="5">
        <v>29</v>
      </c>
      <c r="J253" t="s" s="17">
        <v>23</v>
      </c>
    </row>
    <row r="254" ht="13.65" customHeight="1">
      <c r="A254" t="s" s="4">
        <v>14</v>
      </c>
      <c r="B254" t="s" s="4">
        <v>732</v>
      </c>
      <c r="C254" t="s" s="4">
        <v>733</v>
      </c>
      <c r="D254" t="s" s="4">
        <v>410</v>
      </c>
      <c r="E254" t="s" s="17">
        <v>711</v>
      </c>
      <c r="F254" t="s" s="5">
        <v>10</v>
      </c>
      <c r="G254" t="s" s="5">
        <v>94</v>
      </c>
      <c r="H254" t="s" s="5">
        <v>734</v>
      </c>
      <c r="I254" t="s" s="5">
        <v>30</v>
      </c>
      <c r="J254" t="s" s="17">
        <v>29</v>
      </c>
    </row>
    <row r="255" ht="13.65" customHeight="1">
      <c r="A255" t="s" s="4">
        <v>34</v>
      </c>
      <c r="B255" t="s" s="4">
        <v>735</v>
      </c>
      <c r="C255" t="s" s="4">
        <v>736</v>
      </c>
      <c r="D255" t="s" s="4">
        <v>434</v>
      </c>
      <c r="E255" t="s" s="17">
        <v>711</v>
      </c>
      <c r="F255" t="s" s="5">
        <v>10</v>
      </c>
      <c r="G255" t="s" s="5">
        <v>94</v>
      </c>
      <c r="H255" t="s" s="5">
        <v>737</v>
      </c>
      <c r="I255" t="s" s="5">
        <v>24</v>
      </c>
      <c r="J255" t="s" s="17">
        <v>34</v>
      </c>
    </row>
    <row r="256" ht="13.65" customHeight="1">
      <c r="A256" t="s" s="4">
        <v>29</v>
      </c>
      <c r="B256" t="s" s="4">
        <v>738</v>
      </c>
      <c r="C256" t="s" s="4">
        <v>739</v>
      </c>
      <c r="D256" t="s" s="4">
        <v>427</v>
      </c>
      <c r="E256" t="s" s="17">
        <v>711</v>
      </c>
      <c r="F256" t="s" s="5">
        <v>10</v>
      </c>
      <c r="G256" t="s" s="5">
        <v>94</v>
      </c>
      <c r="H256" t="s" s="5">
        <v>740</v>
      </c>
      <c r="I256" t="s" s="5">
        <v>18</v>
      </c>
      <c r="J256" t="s" s="17">
        <v>14</v>
      </c>
    </row>
    <row r="257" ht="13.65" customHeight="1">
      <c r="A257" t="s" s="4">
        <v>59</v>
      </c>
      <c r="B257" t="s" s="4">
        <v>741</v>
      </c>
      <c r="C257" t="s" s="4">
        <v>742</v>
      </c>
      <c r="D257" t="s" s="4">
        <v>643</v>
      </c>
      <c r="E257" t="s" s="17">
        <v>711</v>
      </c>
      <c r="F257" t="s" s="5">
        <v>10</v>
      </c>
      <c r="G257" t="s" s="5">
        <v>94</v>
      </c>
      <c r="H257" t="s" s="5">
        <v>74</v>
      </c>
      <c r="I257" t="s" s="5">
        <v>9</v>
      </c>
      <c r="J257" t="s" s="17">
        <v>43</v>
      </c>
    </row>
    <row r="258" ht="13.65" customHeight="1">
      <c r="A258" t="s" s="4">
        <v>23</v>
      </c>
      <c r="B258" t="s" s="4">
        <v>743</v>
      </c>
      <c r="C258" t="s" s="4">
        <v>744</v>
      </c>
      <c r="D258" t="s" s="4">
        <v>459</v>
      </c>
      <c r="E258" t="s" s="17">
        <v>711</v>
      </c>
      <c r="F258" t="s" s="5">
        <v>10</v>
      </c>
      <c r="G258" t="s" s="5">
        <v>94</v>
      </c>
      <c r="H258" t="s" s="5">
        <v>74</v>
      </c>
      <c r="I258" t="s" s="5">
        <v>9</v>
      </c>
      <c r="J258" t="s" s="17">
        <v>40</v>
      </c>
    </row>
    <row r="259" ht="13.65" customHeight="1">
      <c r="A259" t="s" s="4">
        <v>48</v>
      </c>
      <c r="B259" t="s" s="4">
        <v>745</v>
      </c>
      <c r="C259" t="s" s="4">
        <v>746</v>
      </c>
      <c r="D259" t="s" s="4">
        <v>410</v>
      </c>
      <c r="E259" t="s" s="17">
        <v>711</v>
      </c>
      <c r="F259" t="s" s="5">
        <v>10</v>
      </c>
      <c r="G259" t="s" s="5">
        <v>94</v>
      </c>
      <c r="H259" t="s" s="5">
        <v>74</v>
      </c>
      <c r="I259" t="s" s="5">
        <v>9</v>
      </c>
      <c r="J259" t="s" s="17">
        <v>35</v>
      </c>
    </row>
    <row r="260" ht="13.65" customHeight="1">
      <c r="A260" t="s" s="4">
        <v>36</v>
      </c>
      <c r="B260" t="s" s="4">
        <v>747</v>
      </c>
      <c r="C260" t="s" s="4">
        <v>748</v>
      </c>
      <c r="D260" t="s" s="4">
        <v>643</v>
      </c>
      <c r="E260" t="s" s="17">
        <v>711</v>
      </c>
      <c r="F260" t="s" s="5">
        <v>10</v>
      </c>
      <c r="G260" t="s" s="5">
        <v>94</v>
      </c>
      <c r="H260" t="s" s="5">
        <v>74</v>
      </c>
      <c r="I260" t="s" s="5">
        <v>9</v>
      </c>
      <c r="J260" t="s" s="17">
        <v>30</v>
      </c>
    </row>
    <row r="261" ht="13.65" customHeight="1">
      <c r="A261" t="s" s="4">
        <v>80</v>
      </c>
      <c r="B261" t="s" s="4">
        <v>749</v>
      </c>
      <c r="C261" t="s" s="4">
        <v>750</v>
      </c>
      <c r="D261" t="s" s="4">
        <v>434</v>
      </c>
      <c r="E261" t="s" s="17">
        <v>711</v>
      </c>
      <c r="F261" t="s" s="5">
        <v>10</v>
      </c>
      <c r="G261" t="s" s="5">
        <v>94</v>
      </c>
      <c r="H261" t="s" s="5">
        <v>90</v>
      </c>
      <c r="I261" t="s" s="5">
        <v>83</v>
      </c>
      <c r="J261" t="s" s="17">
        <v>83</v>
      </c>
    </row>
    <row r="262" ht="13.65" customHeight="1">
      <c r="A262" t="s" s="4">
        <v>80</v>
      </c>
      <c r="B262" t="s" s="4">
        <v>751</v>
      </c>
      <c r="C262" t="s" s="4">
        <v>752</v>
      </c>
      <c r="D262" t="s" s="4">
        <v>643</v>
      </c>
      <c r="E262" t="s" s="17">
        <v>711</v>
      </c>
      <c r="F262" t="s" s="5">
        <v>10</v>
      </c>
      <c r="G262" t="s" s="5">
        <v>94</v>
      </c>
      <c r="H262" t="s" s="5">
        <v>90</v>
      </c>
      <c r="I262" t="s" s="5">
        <v>83</v>
      </c>
      <c r="J262" t="s" s="17">
        <v>83</v>
      </c>
    </row>
    <row r="263" ht="13.65" customHeight="1">
      <c r="A263" s="4"/>
      <c r="B263" s="4"/>
      <c r="C263" s="4"/>
      <c r="D263" s="4"/>
      <c r="E263" s="5"/>
      <c r="F263" s="5"/>
      <c r="G263" s="5"/>
      <c r="H263" s="5"/>
      <c r="I263" s="5"/>
      <c r="J263" s="5"/>
    </row>
    <row r="264" ht="12.75" customHeight="1" hidden="1">
      <c r="A264" t="s" s="4">
        <v>9</v>
      </c>
      <c r="B264" t="s" s="4">
        <v>753</v>
      </c>
      <c r="C264" t="s" s="4">
        <v>754</v>
      </c>
      <c r="D264" t="s" s="4">
        <v>434</v>
      </c>
      <c r="E264" t="s" s="18">
        <v>755</v>
      </c>
      <c r="F264" t="s" s="5">
        <v>161</v>
      </c>
      <c r="G264" t="s" s="5">
        <v>15</v>
      </c>
      <c r="H264" t="s" s="5">
        <v>756</v>
      </c>
      <c r="I264" t="s" s="5">
        <v>17</v>
      </c>
      <c r="J264" s="5"/>
    </row>
    <row r="265" ht="12.75" customHeight="1" hidden="1">
      <c r="A265" t="s" s="4">
        <v>18</v>
      </c>
      <c r="B265" t="s" s="4">
        <v>757</v>
      </c>
      <c r="C265" t="s" s="4">
        <v>758</v>
      </c>
      <c r="D265" t="s" s="4">
        <v>434</v>
      </c>
      <c r="E265" t="s" s="18">
        <v>755</v>
      </c>
      <c r="F265" t="s" s="5">
        <v>51</v>
      </c>
      <c r="G265" t="s" s="5">
        <v>15</v>
      </c>
      <c r="H265" t="s" s="5">
        <v>759</v>
      </c>
      <c r="I265" t="s" s="5">
        <v>23</v>
      </c>
      <c r="J265" s="5"/>
    </row>
    <row r="266" ht="12.75" customHeight="1" hidden="1">
      <c r="A266" t="s" s="4">
        <v>24</v>
      </c>
      <c r="B266" t="s" s="4">
        <v>760</v>
      </c>
      <c r="C266" t="s" s="4">
        <v>761</v>
      </c>
      <c r="D266" t="s" s="4">
        <v>427</v>
      </c>
      <c r="E266" t="s" s="18">
        <v>755</v>
      </c>
      <c r="F266" t="s" s="5">
        <v>161</v>
      </c>
      <c r="G266" t="s" s="5">
        <v>15</v>
      </c>
      <c r="H266" t="s" s="5">
        <v>762</v>
      </c>
      <c r="I266" t="s" s="5">
        <v>29</v>
      </c>
      <c r="J266" s="5"/>
    </row>
    <row r="267" ht="12.75" customHeight="1" hidden="1">
      <c r="A267" t="s" s="4">
        <v>30</v>
      </c>
      <c r="B267" t="s" s="4">
        <v>763</v>
      </c>
      <c r="C267" t="s" s="4">
        <v>764</v>
      </c>
      <c r="D267" t="s" s="4">
        <v>405</v>
      </c>
      <c r="E267" t="s" s="18">
        <v>755</v>
      </c>
      <c r="F267" t="s" s="5">
        <v>51</v>
      </c>
      <c r="G267" t="s" s="5">
        <v>15</v>
      </c>
      <c r="H267" t="s" s="5">
        <v>765</v>
      </c>
      <c r="I267" t="s" s="5">
        <v>14</v>
      </c>
      <c r="J267" s="5"/>
    </row>
    <row r="268" ht="12.75" customHeight="1" hidden="1">
      <c r="A268" t="s" s="4">
        <v>35</v>
      </c>
      <c r="B268" t="s" s="4">
        <v>766</v>
      </c>
      <c r="C268" t="s" s="4">
        <v>767</v>
      </c>
      <c r="D268" t="s" s="4">
        <v>452</v>
      </c>
      <c r="E268" t="s" s="18">
        <v>755</v>
      </c>
      <c r="F268" t="s" s="5">
        <v>51</v>
      </c>
      <c r="G268" t="s" s="5">
        <v>15</v>
      </c>
      <c r="H268" t="s" s="5">
        <v>768</v>
      </c>
      <c r="I268" t="s" s="5">
        <v>43</v>
      </c>
      <c r="J268" s="5"/>
    </row>
    <row r="269" ht="12.75" customHeight="1" hidden="1">
      <c r="A269" t="s" s="4">
        <v>40</v>
      </c>
      <c r="B269" t="s" s="4">
        <v>769</v>
      </c>
      <c r="C269" t="s" s="4">
        <v>770</v>
      </c>
      <c r="D269" t="s" s="4">
        <v>459</v>
      </c>
      <c r="E269" t="s" s="18">
        <v>755</v>
      </c>
      <c r="F269" t="s" s="5">
        <v>51</v>
      </c>
      <c r="G269" t="s" s="5">
        <v>15</v>
      </c>
      <c r="H269" t="s" s="5">
        <v>771</v>
      </c>
      <c r="I269" t="s" s="5">
        <v>40</v>
      </c>
      <c r="J269" s="5"/>
    </row>
    <row r="270" ht="12.75" customHeight="1" hidden="1">
      <c r="A270" t="s" s="4">
        <v>43</v>
      </c>
      <c r="B270" t="s" s="4">
        <v>772</v>
      </c>
      <c r="C270" t="s" s="4">
        <v>773</v>
      </c>
      <c r="D270" t="s" s="4">
        <v>410</v>
      </c>
      <c r="E270" t="s" s="18">
        <v>755</v>
      </c>
      <c r="F270" t="s" s="5">
        <v>51</v>
      </c>
      <c r="G270" t="s" s="5">
        <v>15</v>
      </c>
      <c r="H270" t="s" s="5">
        <v>774</v>
      </c>
      <c r="I270" t="s" s="5">
        <v>35</v>
      </c>
      <c r="J270" s="5"/>
    </row>
    <row r="271" ht="12.75" customHeight="1" hidden="1">
      <c r="A271" t="s" s="4">
        <v>14</v>
      </c>
      <c r="B271" t="s" s="4">
        <v>775</v>
      </c>
      <c r="C271" t="s" s="4">
        <v>776</v>
      </c>
      <c r="D271" t="s" s="4">
        <v>427</v>
      </c>
      <c r="E271" t="s" s="18">
        <v>755</v>
      </c>
      <c r="F271" t="s" s="5">
        <v>51</v>
      </c>
      <c r="G271" t="s" s="5">
        <v>15</v>
      </c>
      <c r="H271" t="s" s="5">
        <v>777</v>
      </c>
      <c r="I271" t="s" s="5">
        <v>30</v>
      </c>
      <c r="J271" s="5"/>
    </row>
    <row r="272" ht="12.75" customHeight="1" hidden="1">
      <c r="A272" t="s" s="4">
        <v>34</v>
      </c>
      <c r="B272" t="s" s="4">
        <v>778</v>
      </c>
      <c r="C272" t="s" s="4">
        <v>779</v>
      </c>
      <c r="D272" t="s" s="4">
        <v>459</v>
      </c>
      <c r="E272" t="s" s="18">
        <v>755</v>
      </c>
      <c r="F272" t="s" s="5">
        <v>51</v>
      </c>
      <c r="G272" t="s" s="5">
        <v>15</v>
      </c>
      <c r="H272" t="s" s="5">
        <v>780</v>
      </c>
      <c r="I272" t="s" s="5">
        <v>24</v>
      </c>
      <c r="J272" s="5"/>
    </row>
    <row r="273" ht="12.75" customHeight="1" hidden="1">
      <c r="A273" t="s" s="4">
        <v>29</v>
      </c>
      <c r="B273" t="s" s="4">
        <v>781</v>
      </c>
      <c r="C273" t="s" s="4">
        <v>782</v>
      </c>
      <c r="D273" t="s" s="4">
        <v>427</v>
      </c>
      <c r="E273" t="s" s="18">
        <v>755</v>
      </c>
      <c r="F273" t="s" s="5">
        <v>161</v>
      </c>
      <c r="G273" t="s" s="5">
        <v>15</v>
      </c>
      <c r="H273" t="s" s="5">
        <v>783</v>
      </c>
      <c r="I273" t="s" s="5">
        <v>18</v>
      </c>
      <c r="J273" s="5"/>
    </row>
    <row r="274" ht="12.75" customHeight="1" hidden="1">
      <c r="A274" t="s" s="4">
        <v>59</v>
      </c>
      <c r="B274" t="s" s="4">
        <v>784</v>
      </c>
      <c r="C274" t="s" s="4">
        <v>785</v>
      </c>
      <c r="D274" t="s" s="10">
        <v>570</v>
      </c>
      <c r="E274" t="s" s="18">
        <v>755</v>
      </c>
      <c r="F274" t="s" s="5">
        <v>161</v>
      </c>
      <c r="G274" t="s" s="5">
        <v>15</v>
      </c>
      <c r="H274" t="s" s="5">
        <v>786</v>
      </c>
      <c r="I274" t="s" s="5">
        <v>83</v>
      </c>
      <c r="J274" s="5"/>
    </row>
    <row r="275" ht="12.75" customHeight="1" hidden="1">
      <c r="A275" t="s" s="4">
        <v>23</v>
      </c>
      <c r="B275" t="s" s="4">
        <v>787</v>
      </c>
      <c r="C275" t="s" s="4">
        <v>788</v>
      </c>
      <c r="D275" t="s" s="4">
        <v>410</v>
      </c>
      <c r="E275" t="s" s="18">
        <v>755</v>
      </c>
      <c r="F275" t="s" s="5">
        <v>51</v>
      </c>
      <c r="G275" t="s" s="5">
        <v>15</v>
      </c>
      <c r="H275" t="s" s="5">
        <v>789</v>
      </c>
      <c r="I275" t="s" s="5">
        <v>9</v>
      </c>
      <c r="J275" s="5"/>
    </row>
    <row r="276" ht="12.75" customHeight="1" hidden="1">
      <c r="A276" t="s" s="4">
        <v>48</v>
      </c>
      <c r="B276" t="s" s="4">
        <v>790</v>
      </c>
      <c r="C276" t="s" s="4">
        <v>791</v>
      </c>
      <c r="D276" t="s" s="4">
        <v>452</v>
      </c>
      <c r="E276" t="s" s="18">
        <v>755</v>
      </c>
      <c r="F276" t="s" s="5">
        <v>51</v>
      </c>
      <c r="G276" t="s" s="5">
        <v>15</v>
      </c>
      <c r="H276" t="s" s="5">
        <v>792</v>
      </c>
      <c r="I276" t="s" s="5">
        <v>9</v>
      </c>
      <c r="J276" s="5"/>
    </row>
    <row r="277" ht="12.75" customHeight="1" hidden="1">
      <c r="A277" t="s" s="4">
        <v>36</v>
      </c>
      <c r="B277" t="s" s="4">
        <v>793</v>
      </c>
      <c r="C277" t="s" s="4">
        <v>794</v>
      </c>
      <c r="D277" t="s" s="4">
        <v>427</v>
      </c>
      <c r="E277" t="s" s="18">
        <v>755</v>
      </c>
      <c r="F277" t="s" s="5">
        <v>51</v>
      </c>
      <c r="G277" t="s" s="5">
        <v>15</v>
      </c>
      <c r="H277" t="s" s="5">
        <v>795</v>
      </c>
      <c r="I277" t="s" s="5">
        <v>9</v>
      </c>
      <c r="J277" s="5"/>
    </row>
    <row r="278" ht="12.75" customHeight="1" hidden="1">
      <c r="A278" t="s" s="4">
        <v>17</v>
      </c>
      <c r="B278" t="s" s="4">
        <v>796</v>
      </c>
      <c r="C278" t="s" s="4">
        <v>797</v>
      </c>
      <c r="D278" t="s" s="4">
        <v>444</v>
      </c>
      <c r="E278" t="s" s="18">
        <v>755</v>
      </c>
      <c r="F278" t="s" s="5">
        <v>51</v>
      </c>
      <c r="G278" t="s" s="5">
        <v>15</v>
      </c>
      <c r="H278" t="s" s="5">
        <v>798</v>
      </c>
      <c r="I278" t="s" s="5">
        <v>9</v>
      </c>
      <c r="J278" s="5"/>
    </row>
    <row r="279" ht="12.75" customHeight="1" hidden="1">
      <c r="A279" t="s" s="4">
        <v>10</v>
      </c>
      <c r="B279" t="s" s="4">
        <v>799</v>
      </c>
      <c r="C279" t="s" s="4">
        <v>800</v>
      </c>
      <c r="D279" t="s" s="4">
        <v>643</v>
      </c>
      <c r="E279" t="s" s="18">
        <v>755</v>
      </c>
      <c r="F279" t="s" s="5">
        <v>51</v>
      </c>
      <c r="G279" t="s" s="5">
        <v>15</v>
      </c>
      <c r="H279" t="s" s="5">
        <v>801</v>
      </c>
      <c r="I279" t="s" s="5">
        <v>9</v>
      </c>
      <c r="J279" s="5"/>
    </row>
    <row r="280" ht="12.75" customHeight="1" hidden="1">
      <c r="A280" t="s" s="4">
        <v>51</v>
      </c>
      <c r="B280" t="s" s="4">
        <v>802</v>
      </c>
      <c r="C280" t="s" s="4">
        <v>803</v>
      </c>
      <c r="D280" t="s" s="4">
        <v>427</v>
      </c>
      <c r="E280" t="s" s="18">
        <v>755</v>
      </c>
      <c r="F280" t="s" s="5">
        <v>51</v>
      </c>
      <c r="G280" t="s" s="5">
        <v>15</v>
      </c>
      <c r="H280" t="s" s="5">
        <v>804</v>
      </c>
      <c r="I280" t="s" s="5">
        <v>9</v>
      </c>
      <c r="J280" s="5"/>
    </row>
    <row r="281" ht="12.75" customHeight="1" hidden="1">
      <c r="A281" t="s" s="4">
        <v>161</v>
      </c>
      <c r="B281" t="s" s="4">
        <v>805</v>
      </c>
      <c r="C281" t="s" s="4">
        <v>806</v>
      </c>
      <c r="D281" t="s" s="4">
        <v>448</v>
      </c>
      <c r="E281" t="s" s="18">
        <v>755</v>
      </c>
      <c r="F281" t="s" s="5">
        <v>161</v>
      </c>
      <c r="G281" t="s" s="5">
        <v>15</v>
      </c>
      <c r="H281" t="s" s="5">
        <v>74</v>
      </c>
      <c r="I281" t="s" s="5">
        <v>9</v>
      </c>
      <c r="J281" s="5"/>
    </row>
    <row r="282" ht="12.75" customHeight="1" hidden="1">
      <c r="A282" t="s" s="4">
        <v>66</v>
      </c>
      <c r="B282" t="s" s="4">
        <v>807</v>
      </c>
      <c r="C282" t="s" s="4">
        <v>808</v>
      </c>
      <c r="D282" t="s" s="4">
        <v>427</v>
      </c>
      <c r="E282" t="s" s="18">
        <v>755</v>
      </c>
      <c r="F282" t="s" s="5">
        <v>51</v>
      </c>
      <c r="G282" t="s" s="5">
        <v>15</v>
      </c>
      <c r="H282" t="s" s="5">
        <v>74</v>
      </c>
      <c r="I282" t="s" s="5">
        <v>9</v>
      </c>
      <c r="J282" s="5"/>
    </row>
    <row r="283" ht="12.75" customHeight="1" hidden="1">
      <c r="A283" t="s" s="4">
        <v>25</v>
      </c>
      <c r="B283" t="s" s="4">
        <v>809</v>
      </c>
      <c r="C283" t="s" s="4">
        <v>810</v>
      </c>
      <c r="D283" t="s" s="4">
        <v>434</v>
      </c>
      <c r="E283" t="s" s="18">
        <v>755</v>
      </c>
      <c r="F283" t="s" s="5">
        <v>161</v>
      </c>
      <c r="G283" t="s" s="5">
        <v>15</v>
      </c>
      <c r="H283" t="s" s="5">
        <v>74</v>
      </c>
      <c r="I283" t="s" s="5">
        <v>9</v>
      </c>
      <c r="J283" s="5"/>
    </row>
    <row r="284" ht="12.75" customHeight="1" hidden="1">
      <c r="A284" t="s" s="4">
        <v>19</v>
      </c>
      <c r="B284" t="s" s="4">
        <v>811</v>
      </c>
      <c r="C284" t="s" s="4">
        <v>812</v>
      </c>
      <c r="D284" t="s" s="4">
        <v>410</v>
      </c>
      <c r="E284" t="s" s="18">
        <v>755</v>
      </c>
      <c r="F284" t="s" s="5">
        <v>161</v>
      </c>
      <c r="G284" t="s" s="5">
        <v>15</v>
      </c>
      <c r="H284" t="s" s="5">
        <v>74</v>
      </c>
      <c r="I284" t="s" s="5">
        <v>9</v>
      </c>
      <c r="J284" s="5"/>
    </row>
    <row r="285" ht="12.75" customHeight="1" hidden="1">
      <c r="A285" t="s" s="4">
        <v>75</v>
      </c>
      <c r="B285" t="s" s="4">
        <v>813</v>
      </c>
      <c r="C285" t="s" s="4">
        <v>814</v>
      </c>
      <c r="D285" t="s" s="4">
        <v>459</v>
      </c>
      <c r="E285" t="s" s="18">
        <v>755</v>
      </c>
      <c r="F285" t="s" s="5">
        <v>161</v>
      </c>
      <c r="G285" t="s" s="5">
        <v>15</v>
      </c>
      <c r="H285" t="s" s="5">
        <v>74</v>
      </c>
      <c r="I285" t="s" s="5">
        <v>9</v>
      </c>
      <c r="J285" s="5"/>
    </row>
    <row r="286" ht="12.75" customHeight="1" hidden="1">
      <c r="A286" t="s" s="4">
        <v>77</v>
      </c>
      <c r="B286" t="s" s="4">
        <v>815</v>
      </c>
      <c r="C286" t="s" s="4">
        <v>816</v>
      </c>
      <c r="D286" t="s" s="4">
        <v>643</v>
      </c>
      <c r="E286" t="s" s="18">
        <v>755</v>
      </c>
      <c r="F286" t="s" s="5">
        <v>51</v>
      </c>
      <c r="G286" t="s" s="5">
        <v>15</v>
      </c>
      <c r="H286" t="s" s="5">
        <v>74</v>
      </c>
      <c r="I286" t="s" s="5">
        <v>9</v>
      </c>
      <c r="J286" s="5"/>
    </row>
    <row r="287" ht="12.75" customHeight="1" hidden="1">
      <c r="A287" t="s" s="4">
        <v>55</v>
      </c>
      <c r="B287" t="s" s="4">
        <v>817</v>
      </c>
      <c r="C287" t="s" s="4">
        <v>818</v>
      </c>
      <c r="D287" t="s" s="4">
        <v>643</v>
      </c>
      <c r="E287" t="s" s="18">
        <v>755</v>
      </c>
      <c r="F287" t="s" s="5">
        <v>51</v>
      </c>
      <c r="G287" t="s" s="5">
        <v>15</v>
      </c>
      <c r="H287" t="s" s="5">
        <v>74</v>
      </c>
      <c r="I287" t="s" s="5">
        <v>9</v>
      </c>
      <c r="J287" s="5"/>
    </row>
    <row r="288" ht="12.75" customHeight="1" hidden="1">
      <c r="A288" t="s" s="4">
        <v>86</v>
      </c>
      <c r="B288" t="s" s="4">
        <v>819</v>
      </c>
      <c r="C288" t="s" s="4">
        <v>820</v>
      </c>
      <c r="D288" t="s" s="4">
        <v>427</v>
      </c>
      <c r="E288" t="s" s="18">
        <v>755</v>
      </c>
      <c r="F288" t="s" s="5">
        <v>51</v>
      </c>
      <c r="G288" t="s" s="5">
        <v>15</v>
      </c>
      <c r="H288" t="s" s="5">
        <v>74</v>
      </c>
      <c r="I288" t="s" s="5">
        <v>9</v>
      </c>
      <c r="J288" s="5"/>
    </row>
    <row r="289" ht="12.75" customHeight="1" hidden="1">
      <c r="A289" t="s" s="4">
        <v>186</v>
      </c>
      <c r="B289" t="s" s="4">
        <v>821</v>
      </c>
      <c r="C289" t="s" s="4">
        <v>822</v>
      </c>
      <c r="D289" t="s" s="4">
        <v>427</v>
      </c>
      <c r="E289" t="s" s="18">
        <v>755</v>
      </c>
      <c r="F289" t="s" s="5">
        <v>51</v>
      </c>
      <c r="G289" t="s" s="5">
        <v>15</v>
      </c>
      <c r="H289" t="s" s="5">
        <v>74</v>
      </c>
      <c r="I289" t="s" s="5">
        <v>9</v>
      </c>
      <c r="J289" s="5"/>
    </row>
    <row r="290" ht="12.75" customHeight="1" hidden="1">
      <c r="A290" t="s" s="4">
        <v>190</v>
      </c>
      <c r="B290" t="s" s="4">
        <v>823</v>
      </c>
      <c r="C290" t="s" s="4">
        <v>824</v>
      </c>
      <c r="D290" t="s" s="4">
        <v>643</v>
      </c>
      <c r="E290" t="s" s="18">
        <v>755</v>
      </c>
      <c r="F290" t="s" s="5">
        <v>51</v>
      </c>
      <c r="G290" t="s" s="5">
        <v>15</v>
      </c>
      <c r="H290" t="s" s="5">
        <v>74</v>
      </c>
      <c r="I290" t="s" s="5">
        <v>9</v>
      </c>
      <c r="J290" s="5"/>
    </row>
    <row r="291" ht="12.75" customHeight="1" hidden="1">
      <c r="A291" t="s" s="4">
        <v>194</v>
      </c>
      <c r="B291" t="s" s="4">
        <v>825</v>
      </c>
      <c r="C291" t="s" s="4">
        <v>826</v>
      </c>
      <c r="D291" t="s" s="4">
        <v>434</v>
      </c>
      <c r="E291" t="s" s="18">
        <v>755</v>
      </c>
      <c r="F291" t="s" s="5">
        <v>161</v>
      </c>
      <c r="G291" t="s" s="5">
        <v>15</v>
      </c>
      <c r="H291" t="s" s="5">
        <v>827</v>
      </c>
      <c r="I291" t="s" s="5">
        <v>9</v>
      </c>
      <c r="J291" s="5"/>
    </row>
    <row r="292" ht="12.75" customHeight="1" hidden="1">
      <c r="A292" t="s" s="4">
        <v>198</v>
      </c>
      <c r="B292" t="s" s="4">
        <v>828</v>
      </c>
      <c r="C292" t="s" s="4">
        <v>829</v>
      </c>
      <c r="D292" t="s" s="4">
        <v>410</v>
      </c>
      <c r="E292" t="s" s="18">
        <v>755</v>
      </c>
      <c r="F292" t="s" s="5">
        <v>51</v>
      </c>
      <c r="G292" t="s" s="5">
        <v>15</v>
      </c>
      <c r="H292" t="s" s="5">
        <v>827</v>
      </c>
      <c r="I292" t="s" s="5">
        <v>9</v>
      </c>
      <c r="J292" s="5"/>
    </row>
    <row r="293" ht="12.75" customHeight="1" hidden="1">
      <c r="A293" t="s" s="4">
        <v>202</v>
      </c>
      <c r="B293" t="s" s="4">
        <v>830</v>
      </c>
      <c r="C293" t="s" s="4">
        <v>831</v>
      </c>
      <c r="D293" t="s" s="4">
        <v>452</v>
      </c>
      <c r="E293" t="s" s="18">
        <v>755</v>
      </c>
      <c r="F293" t="s" s="5">
        <v>51</v>
      </c>
      <c r="G293" t="s" s="5">
        <v>15</v>
      </c>
      <c r="H293" t="s" s="5">
        <v>827</v>
      </c>
      <c r="I293" t="s" s="5">
        <v>9</v>
      </c>
      <c r="J293" s="5"/>
    </row>
    <row r="294" ht="12.75" customHeight="1" hidden="1">
      <c r="A294" t="s" s="4">
        <v>207</v>
      </c>
      <c r="B294" t="s" s="4">
        <v>832</v>
      </c>
      <c r="C294" t="s" s="4">
        <v>833</v>
      </c>
      <c r="D294" t="s" s="4">
        <v>448</v>
      </c>
      <c r="E294" t="s" s="18">
        <v>755</v>
      </c>
      <c r="F294" t="s" s="5">
        <v>161</v>
      </c>
      <c r="G294" t="s" s="5">
        <v>15</v>
      </c>
      <c r="H294" t="s" s="5">
        <v>827</v>
      </c>
      <c r="I294" t="s" s="5">
        <v>9</v>
      </c>
      <c r="J294" s="5"/>
    </row>
    <row r="295" ht="12.75" customHeight="1" hidden="1">
      <c r="A295" s="4"/>
      <c r="B295" s="4"/>
      <c r="C295" s="4"/>
      <c r="D295" s="4"/>
      <c r="E295" s="5"/>
      <c r="F295" s="5"/>
      <c r="G295" s="5"/>
      <c r="H295" s="5"/>
      <c r="I295" s="5"/>
      <c r="J295" s="5"/>
    </row>
    <row r="296" ht="12.75" customHeight="1" hidden="1">
      <c r="A296" t="s" s="4">
        <v>9</v>
      </c>
      <c r="B296" t="s" s="4">
        <v>834</v>
      </c>
      <c r="C296" t="s" s="4">
        <v>835</v>
      </c>
      <c r="D296" t="s" s="4">
        <v>452</v>
      </c>
      <c r="E296" t="s" s="18">
        <v>836</v>
      </c>
      <c r="F296" t="s" s="5">
        <v>51</v>
      </c>
      <c r="G296" t="s" s="5">
        <v>94</v>
      </c>
      <c r="H296" t="s" s="5">
        <v>837</v>
      </c>
      <c r="I296" t="s" s="5">
        <v>17</v>
      </c>
      <c r="J296" s="5"/>
    </row>
    <row r="297" ht="12.75" customHeight="1" hidden="1">
      <c r="A297" t="s" s="4">
        <v>18</v>
      </c>
      <c r="B297" t="s" s="4">
        <v>838</v>
      </c>
      <c r="C297" t="s" s="4">
        <v>839</v>
      </c>
      <c r="D297" t="s" s="4">
        <v>427</v>
      </c>
      <c r="E297" t="s" s="18">
        <v>836</v>
      </c>
      <c r="F297" t="s" s="5">
        <v>51</v>
      </c>
      <c r="G297" t="s" s="5">
        <v>94</v>
      </c>
      <c r="H297" t="s" s="5">
        <v>840</v>
      </c>
      <c r="I297" t="s" s="5">
        <v>23</v>
      </c>
      <c r="J297" s="5"/>
    </row>
    <row r="298" ht="12.75" customHeight="1" hidden="1">
      <c r="A298" t="s" s="4">
        <v>24</v>
      </c>
      <c r="B298" t="s" s="4">
        <v>841</v>
      </c>
      <c r="C298" t="s" s="4">
        <v>842</v>
      </c>
      <c r="D298" t="s" s="4">
        <v>452</v>
      </c>
      <c r="E298" t="s" s="18">
        <v>836</v>
      </c>
      <c r="F298" t="s" s="5">
        <v>51</v>
      </c>
      <c r="G298" t="s" s="5">
        <v>94</v>
      </c>
      <c r="H298" t="s" s="5">
        <v>843</v>
      </c>
      <c r="I298" t="s" s="5">
        <v>29</v>
      </c>
      <c r="J298" s="5"/>
    </row>
    <row r="299" ht="12.75" customHeight="1" hidden="1">
      <c r="A299" t="s" s="4">
        <v>30</v>
      </c>
      <c r="B299" t="s" s="4">
        <v>844</v>
      </c>
      <c r="C299" t="s" s="4">
        <v>845</v>
      </c>
      <c r="D299" t="s" s="4">
        <v>427</v>
      </c>
      <c r="E299" t="s" s="18">
        <v>836</v>
      </c>
      <c r="F299" t="s" s="5">
        <v>51</v>
      </c>
      <c r="G299" t="s" s="5">
        <v>94</v>
      </c>
      <c r="H299" t="s" s="5">
        <v>846</v>
      </c>
      <c r="I299" t="s" s="5">
        <v>14</v>
      </c>
      <c r="J299" s="5"/>
    </row>
    <row r="300" ht="12.75" customHeight="1" hidden="1">
      <c r="A300" t="s" s="4">
        <v>35</v>
      </c>
      <c r="B300" t="s" s="4">
        <v>847</v>
      </c>
      <c r="C300" t="s" s="4">
        <v>848</v>
      </c>
      <c r="D300" t="s" s="4">
        <v>410</v>
      </c>
      <c r="E300" t="s" s="18">
        <v>836</v>
      </c>
      <c r="F300" t="s" s="5">
        <v>51</v>
      </c>
      <c r="G300" t="s" s="5">
        <v>94</v>
      </c>
      <c r="H300" t="s" s="5">
        <v>849</v>
      </c>
      <c r="I300" t="s" s="5">
        <v>43</v>
      </c>
      <c r="J300" s="5"/>
    </row>
    <row r="301" ht="12.75" customHeight="1" hidden="1">
      <c r="A301" t="s" s="4">
        <v>40</v>
      </c>
      <c r="B301" t="s" s="4">
        <v>850</v>
      </c>
      <c r="C301" t="s" s="4">
        <v>851</v>
      </c>
      <c r="D301" t="s" s="4">
        <v>434</v>
      </c>
      <c r="E301" t="s" s="18">
        <v>836</v>
      </c>
      <c r="F301" t="s" s="5">
        <v>51</v>
      </c>
      <c r="G301" t="s" s="5">
        <v>94</v>
      </c>
      <c r="H301" t="s" s="5">
        <v>74</v>
      </c>
      <c r="I301" t="s" s="5">
        <v>40</v>
      </c>
      <c r="J301" s="5"/>
    </row>
    <row r="302" ht="12.75" customHeight="1" hidden="1">
      <c r="A302" t="s" s="4">
        <v>43</v>
      </c>
      <c r="B302" t="s" s="4">
        <v>852</v>
      </c>
      <c r="C302" t="s" s="4">
        <v>853</v>
      </c>
      <c r="D302" t="s" s="4">
        <v>452</v>
      </c>
      <c r="E302" t="s" s="18">
        <v>836</v>
      </c>
      <c r="F302" t="s" s="5">
        <v>51</v>
      </c>
      <c r="G302" t="s" s="5">
        <v>94</v>
      </c>
      <c r="H302" t="s" s="5">
        <v>74</v>
      </c>
      <c r="I302" t="s" s="5">
        <v>35</v>
      </c>
      <c r="J302" s="5"/>
    </row>
    <row r="303" ht="12.75" customHeight="1" hidden="1">
      <c r="A303" t="s" s="4">
        <v>14</v>
      </c>
      <c r="B303" t="s" s="4">
        <v>854</v>
      </c>
      <c r="C303" t="s" s="4">
        <v>855</v>
      </c>
      <c r="D303" t="s" s="4">
        <v>420</v>
      </c>
      <c r="E303" t="s" s="18">
        <v>836</v>
      </c>
      <c r="F303" t="s" s="5">
        <v>51</v>
      </c>
      <c r="G303" t="s" s="5">
        <v>94</v>
      </c>
      <c r="H303" t="s" s="5">
        <v>74</v>
      </c>
      <c r="I303" t="s" s="5">
        <v>30</v>
      </c>
      <c r="J303" s="5"/>
    </row>
    <row r="304" ht="12.75" customHeight="1" hidden="1">
      <c r="A304" t="s" s="4">
        <v>34</v>
      </c>
      <c r="B304" t="s" s="4">
        <v>856</v>
      </c>
      <c r="C304" t="s" s="4">
        <v>857</v>
      </c>
      <c r="D304" t="s" s="4">
        <v>427</v>
      </c>
      <c r="E304" t="s" s="18">
        <v>836</v>
      </c>
      <c r="F304" t="s" s="5">
        <v>51</v>
      </c>
      <c r="G304" t="s" s="5">
        <v>94</v>
      </c>
      <c r="H304" t="s" s="5">
        <v>74</v>
      </c>
      <c r="I304" t="s" s="5">
        <v>24</v>
      </c>
      <c r="J304" s="5"/>
    </row>
    <row r="305" ht="12.75" customHeight="1" hidden="1">
      <c r="A305" t="s" s="4">
        <v>29</v>
      </c>
      <c r="B305" t="s" s="4">
        <v>858</v>
      </c>
      <c r="C305" t="s" s="4">
        <v>859</v>
      </c>
      <c r="D305" t="s" s="4">
        <v>427</v>
      </c>
      <c r="E305" t="s" s="18">
        <v>836</v>
      </c>
      <c r="F305" t="s" s="5">
        <v>51</v>
      </c>
      <c r="G305" t="s" s="5">
        <v>94</v>
      </c>
      <c r="H305" t="s" s="5">
        <v>74</v>
      </c>
      <c r="I305" t="s" s="5">
        <v>18</v>
      </c>
      <c r="J305" s="5"/>
    </row>
    <row r="306" ht="12.75" customHeight="1" hidden="1">
      <c r="A306" t="s" s="4">
        <v>80</v>
      </c>
      <c r="B306" t="s" s="4">
        <v>860</v>
      </c>
      <c r="C306" t="s" s="4">
        <v>861</v>
      </c>
      <c r="D306" t="s" s="4">
        <v>643</v>
      </c>
      <c r="E306" t="s" s="18">
        <v>836</v>
      </c>
      <c r="F306" t="s" s="5">
        <v>51</v>
      </c>
      <c r="G306" t="s" s="5">
        <v>94</v>
      </c>
      <c r="H306" t="s" s="5">
        <v>90</v>
      </c>
      <c r="I306" t="s" s="5">
        <v>83</v>
      </c>
      <c r="J306" s="5"/>
    </row>
    <row r="307" ht="12.75" customHeight="1" hidden="1">
      <c r="A307" t="s" s="4">
        <v>80</v>
      </c>
      <c r="B307" t="s" s="4">
        <v>862</v>
      </c>
      <c r="C307" t="s" s="4">
        <v>863</v>
      </c>
      <c r="D307" t="s" s="4">
        <v>459</v>
      </c>
      <c r="E307" t="s" s="18">
        <v>836</v>
      </c>
      <c r="F307" t="s" s="5">
        <v>161</v>
      </c>
      <c r="G307" t="s" s="5">
        <v>94</v>
      </c>
      <c r="H307" t="s" s="5">
        <v>90</v>
      </c>
      <c r="I307" t="s" s="5">
        <v>83</v>
      </c>
      <c r="J307" s="5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03"/>
  <sheetViews>
    <sheetView workbookViewId="0" showGridLines="0" defaultGridColor="1"/>
  </sheetViews>
  <sheetFormatPr defaultColWidth="8.83333" defaultRowHeight="12.75" customHeight="1" outlineLevelRow="0" outlineLevelCol="0"/>
  <cols>
    <col min="1" max="2" width="8.85156" style="44" customWidth="1"/>
    <col min="3" max="3" width="28.7188" style="44" customWidth="1"/>
    <col min="4" max="4" width="23.3672" style="44" customWidth="1"/>
    <col min="5" max="5" width="13.5" style="44" customWidth="1"/>
    <col min="6" max="9" width="8.85156" style="44" customWidth="1"/>
    <col min="10" max="256" width="8.85156" style="44" customWidth="1"/>
  </cols>
  <sheetData>
    <row r="1" ht="13.65" customHeight="1">
      <c r="A1" t="s" s="2">
        <v>0</v>
      </c>
      <c r="B1" t="s" s="2">
        <v>1</v>
      </c>
      <c r="C1" t="s" s="2">
        <v>2</v>
      </c>
      <c r="D1" t="s" s="2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</row>
    <row r="2" ht="13.65" customHeight="1">
      <c r="A2" s="4"/>
      <c r="B2" s="4"/>
      <c r="C2" s="4"/>
      <c r="D2" s="4"/>
      <c r="E2" s="5"/>
      <c r="F2" s="5"/>
      <c r="G2" s="5"/>
      <c r="H2" s="5"/>
      <c r="I2" s="5"/>
    </row>
    <row r="3" ht="13.65" customHeight="1">
      <c r="A3" t="s" s="4">
        <v>9</v>
      </c>
      <c r="B3" t="s" s="4">
        <v>10</v>
      </c>
      <c r="C3" t="s" s="4">
        <v>11</v>
      </c>
      <c r="D3" t="s" s="4">
        <v>12</v>
      </c>
      <c r="E3" t="s" s="6">
        <v>13</v>
      </c>
      <c r="F3" t="s" s="5">
        <v>14</v>
      </c>
      <c r="G3" t="s" s="5">
        <v>15</v>
      </c>
      <c r="H3" t="s" s="5">
        <v>16</v>
      </c>
      <c r="I3" t="s" s="5">
        <v>17</v>
      </c>
    </row>
    <row r="4" ht="13.65" customHeight="1">
      <c r="A4" t="s" s="4">
        <v>18</v>
      </c>
      <c r="B4" t="s" s="4">
        <v>19</v>
      </c>
      <c r="C4" t="s" s="4">
        <v>20</v>
      </c>
      <c r="D4" t="s" s="4">
        <v>21</v>
      </c>
      <c r="E4" t="s" s="6">
        <v>13</v>
      </c>
      <c r="F4" t="s" s="5">
        <v>14</v>
      </c>
      <c r="G4" t="s" s="5">
        <v>15</v>
      </c>
      <c r="H4" t="s" s="5">
        <v>22</v>
      </c>
      <c r="I4" t="s" s="5">
        <v>23</v>
      </c>
    </row>
    <row r="5" ht="13.65" customHeight="1">
      <c r="A5" t="s" s="4">
        <v>24</v>
      </c>
      <c r="B5" t="s" s="4">
        <v>25</v>
      </c>
      <c r="C5" t="s" s="4">
        <v>26</v>
      </c>
      <c r="D5" t="s" s="4">
        <v>27</v>
      </c>
      <c r="E5" t="s" s="6">
        <v>13</v>
      </c>
      <c r="F5" t="s" s="5">
        <v>14</v>
      </c>
      <c r="G5" t="s" s="5">
        <v>15</v>
      </c>
      <c r="H5" t="s" s="5">
        <v>28</v>
      </c>
      <c r="I5" t="s" s="5">
        <v>29</v>
      </c>
    </row>
    <row r="6" ht="13.65" customHeight="1">
      <c r="A6" t="s" s="4">
        <v>30</v>
      </c>
      <c r="B6" t="s" s="4">
        <v>23</v>
      </c>
      <c r="C6" t="s" s="4">
        <v>31</v>
      </c>
      <c r="D6" t="s" s="4">
        <v>32</v>
      </c>
      <c r="E6" t="s" s="6">
        <v>13</v>
      </c>
      <c r="F6" t="s" s="5">
        <v>14</v>
      </c>
      <c r="G6" t="s" s="5">
        <v>15</v>
      </c>
      <c r="H6" t="s" s="5">
        <v>33</v>
      </c>
      <c r="I6" t="s" s="5">
        <v>34</v>
      </c>
    </row>
    <row r="7" ht="13.65" customHeight="1">
      <c r="A7" t="s" s="4">
        <v>35</v>
      </c>
      <c r="B7" t="s" s="4">
        <v>36</v>
      </c>
      <c r="C7" t="s" s="4">
        <v>37</v>
      </c>
      <c r="D7" t="s" s="4">
        <v>38</v>
      </c>
      <c r="E7" t="s" s="6">
        <v>13</v>
      </c>
      <c r="F7" t="s" s="5">
        <v>14</v>
      </c>
      <c r="G7" t="s" s="5">
        <v>15</v>
      </c>
      <c r="H7" t="s" s="5">
        <v>39</v>
      </c>
      <c r="I7" t="s" s="5">
        <v>14</v>
      </c>
    </row>
    <row r="8" ht="13.65" customHeight="1">
      <c r="A8" t="s" s="4">
        <v>40</v>
      </c>
      <c r="B8" t="s" s="4">
        <v>14</v>
      </c>
      <c r="C8" t="s" s="4">
        <v>41</v>
      </c>
      <c r="D8" t="s" s="4">
        <v>42</v>
      </c>
      <c r="E8" t="s" s="6">
        <v>13</v>
      </c>
      <c r="F8" t="s" s="5">
        <v>43</v>
      </c>
      <c r="G8" t="s" s="5">
        <v>15</v>
      </c>
      <c r="H8" t="s" s="5">
        <v>44</v>
      </c>
      <c r="I8" t="s" s="5">
        <v>43</v>
      </c>
    </row>
    <row r="9" ht="13.65" customHeight="1">
      <c r="A9" t="s" s="4">
        <v>43</v>
      </c>
      <c r="B9" t="s" s="4">
        <v>17</v>
      </c>
      <c r="C9" t="s" s="4">
        <v>45</v>
      </c>
      <c r="D9" t="s" s="4">
        <v>46</v>
      </c>
      <c r="E9" t="s" s="6">
        <v>13</v>
      </c>
      <c r="F9" t="s" s="5">
        <v>14</v>
      </c>
      <c r="G9" t="s" s="5">
        <v>15</v>
      </c>
      <c r="H9" t="s" s="5">
        <v>47</v>
      </c>
      <c r="I9" t="s" s="5">
        <v>40</v>
      </c>
    </row>
    <row r="10" ht="13.65" customHeight="1">
      <c r="A10" t="s" s="4">
        <v>14</v>
      </c>
      <c r="B10" t="s" s="4">
        <v>48</v>
      </c>
      <c r="C10" t="s" s="4">
        <v>49</v>
      </c>
      <c r="D10" t="s" s="4">
        <v>32</v>
      </c>
      <c r="E10" t="s" s="6">
        <v>13</v>
      </c>
      <c r="F10" t="s" s="5">
        <v>14</v>
      </c>
      <c r="G10" t="s" s="5">
        <v>15</v>
      </c>
      <c r="H10" t="s" s="5">
        <v>50</v>
      </c>
      <c r="I10" t="s" s="5">
        <v>35</v>
      </c>
    </row>
    <row r="11" ht="13.65" customHeight="1">
      <c r="A11" t="s" s="4">
        <v>34</v>
      </c>
      <c r="B11" t="s" s="4">
        <v>51</v>
      </c>
      <c r="C11" t="s" s="4">
        <v>52</v>
      </c>
      <c r="D11" t="s" s="4">
        <v>53</v>
      </c>
      <c r="E11" t="s" s="6">
        <v>13</v>
      </c>
      <c r="F11" t="s" s="5">
        <v>14</v>
      </c>
      <c r="G11" t="s" s="5">
        <v>15</v>
      </c>
      <c r="H11" t="s" s="5">
        <v>54</v>
      </c>
      <c r="I11" t="s" s="5">
        <v>30</v>
      </c>
    </row>
    <row r="12" ht="13.65" customHeight="1">
      <c r="A12" t="s" s="4">
        <v>29</v>
      </c>
      <c r="B12" t="s" s="4">
        <v>55</v>
      </c>
      <c r="C12" t="s" s="4">
        <v>56</v>
      </c>
      <c r="D12" t="s" s="4">
        <v>57</v>
      </c>
      <c r="E12" t="s" s="6">
        <v>13</v>
      </c>
      <c r="F12" t="s" s="5">
        <v>14</v>
      </c>
      <c r="G12" t="s" s="5">
        <v>15</v>
      </c>
      <c r="H12" t="s" s="5">
        <v>58</v>
      </c>
      <c r="I12" t="s" s="5">
        <v>24</v>
      </c>
    </row>
    <row r="13" ht="13.65" customHeight="1">
      <c r="A13" t="s" s="4">
        <v>59</v>
      </c>
      <c r="B13" t="s" s="4">
        <v>34</v>
      </c>
      <c r="C13" t="s" s="4">
        <v>60</v>
      </c>
      <c r="D13" t="s" s="4">
        <v>12</v>
      </c>
      <c r="E13" t="s" s="6">
        <v>13</v>
      </c>
      <c r="F13" t="s" s="5">
        <v>43</v>
      </c>
      <c r="G13" t="s" s="5">
        <v>15</v>
      </c>
      <c r="H13" t="s" s="5">
        <v>61</v>
      </c>
      <c r="I13" t="s" s="5">
        <v>18</v>
      </c>
    </row>
    <row r="14" ht="13.65" customHeight="1">
      <c r="A14" t="s" s="4">
        <v>23</v>
      </c>
      <c r="B14" t="s" s="4">
        <v>9</v>
      </c>
      <c r="C14" t="s" s="4">
        <v>62</v>
      </c>
      <c r="D14" t="s" s="4">
        <v>57</v>
      </c>
      <c r="E14" t="s" s="6">
        <v>13</v>
      </c>
      <c r="F14" t="s" s="5">
        <v>40</v>
      </c>
      <c r="G14" t="s" s="5">
        <v>15</v>
      </c>
      <c r="H14" t="s" s="5">
        <v>63</v>
      </c>
      <c r="I14" t="s" s="5">
        <v>9</v>
      </c>
    </row>
    <row r="15" ht="13.65" customHeight="1">
      <c r="A15" t="s" s="4">
        <v>48</v>
      </c>
      <c r="B15" t="s" s="4">
        <v>43</v>
      </c>
      <c r="C15" t="s" s="4">
        <v>64</v>
      </c>
      <c r="D15" t="s" s="4">
        <v>38</v>
      </c>
      <c r="E15" t="s" s="6">
        <v>13</v>
      </c>
      <c r="F15" t="s" s="5">
        <v>43</v>
      </c>
      <c r="G15" t="s" s="5">
        <v>15</v>
      </c>
      <c r="H15" t="s" s="5">
        <v>65</v>
      </c>
      <c r="I15" t="s" s="5">
        <v>9</v>
      </c>
    </row>
    <row r="16" ht="13.65" customHeight="1">
      <c r="A16" t="s" s="4">
        <v>36</v>
      </c>
      <c r="B16" t="s" s="4">
        <v>66</v>
      </c>
      <c r="C16" t="s" s="4">
        <v>67</v>
      </c>
      <c r="D16" t="s" s="4">
        <v>38</v>
      </c>
      <c r="E16" t="s" s="6">
        <v>13</v>
      </c>
      <c r="F16" t="s" s="5">
        <v>14</v>
      </c>
      <c r="G16" t="s" s="5">
        <v>15</v>
      </c>
      <c r="H16" t="s" s="5">
        <v>68</v>
      </c>
      <c r="I16" t="s" s="5">
        <v>9</v>
      </c>
    </row>
    <row r="17" ht="13.65" customHeight="1">
      <c r="A17" t="s" s="4">
        <v>17</v>
      </c>
      <c r="B17" t="s" s="4">
        <v>59</v>
      </c>
      <c r="C17" t="s" s="4">
        <v>69</v>
      </c>
      <c r="D17" t="s" s="4">
        <v>57</v>
      </c>
      <c r="E17" t="s" s="6">
        <v>13</v>
      </c>
      <c r="F17" t="s" s="5">
        <v>43</v>
      </c>
      <c r="G17" t="s" s="5">
        <v>15</v>
      </c>
      <c r="H17" t="s" s="5">
        <v>70</v>
      </c>
      <c r="I17" t="s" s="5">
        <v>9</v>
      </c>
    </row>
    <row r="18" ht="13.65" customHeight="1">
      <c r="A18" t="s" s="4">
        <v>10</v>
      </c>
      <c r="B18" t="s" s="4">
        <v>18</v>
      </c>
      <c r="C18" t="s" s="4">
        <v>71</v>
      </c>
      <c r="D18" t="s" s="4">
        <v>38</v>
      </c>
      <c r="E18" t="s" s="6">
        <v>13</v>
      </c>
      <c r="F18" t="s" s="5">
        <v>40</v>
      </c>
      <c r="G18" t="s" s="5">
        <v>15</v>
      </c>
      <c r="H18" t="s" s="5">
        <v>72</v>
      </c>
      <c r="I18" t="s" s="5">
        <v>9</v>
      </c>
    </row>
    <row r="19" ht="13.65" customHeight="1">
      <c r="A19" t="s" s="4">
        <v>19</v>
      </c>
      <c r="B19" t="s" s="4">
        <v>24</v>
      </c>
      <c r="C19" t="s" s="4">
        <v>73</v>
      </c>
      <c r="D19" t="s" s="4">
        <v>38</v>
      </c>
      <c r="E19" t="s" s="6">
        <v>13</v>
      </c>
      <c r="F19" t="s" s="5">
        <v>40</v>
      </c>
      <c r="G19" t="s" s="5">
        <v>15</v>
      </c>
      <c r="H19" t="s" s="5">
        <v>74</v>
      </c>
      <c r="I19" t="s" s="5">
        <v>9</v>
      </c>
    </row>
    <row r="20" ht="13.65" customHeight="1">
      <c r="A20" t="s" s="4">
        <v>75</v>
      </c>
      <c r="B20" t="s" s="4">
        <v>75</v>
      </c>
      <c r="C20" t="s" s="4">
        <v>76</v>
      </c>
      <c r="D20" t="s" s="4">
        <v>57</v>
      </c>
      <c r="E20" t="s" s="6">
        <v>13</v>
      </c>
      <c r="F20" t="s" s="5">
        <v>14</v>
      </c>
      <c r="G20" t="s" s="5">
        <v>15</v>
      </c>
      <c r="H20" t="s" s="5">
        <v>74</v>
      </c>
      <c r="I20" t="s" s="5">
        <v>9</v>
      </c>
    </row>
    <row r="21" ht="13.65" customHeight="1">
      <c r="A21" t="s" s="4">
        <v>77</v>
      </c>
      <c r="B21" t="s" s="4">
        <v>29</v>
      </c>
      <c r="C21" t="s" s="4">
        <v>78</v>
      </c>
      <c r="D21" t="s" s="4">
        <v>79</v>
      </c>
      <c r="E21" t="s" s="6">
        <v>13</v>
      </c>
      <c r="F21" t="s" s="5">
        <v>43</v>
      </c>
      <c r="G21" t="s" s="5">
        <v>15</v>
      </c>
      <c r="H21" t="s" s="5">
        <v>74</v>
      </c>
      <c r="I21" t="s" s="5">
        <v>9</v>
      </c>
    </row>
    <row r="22" ht="13.65" customHeight="1">
      <c r="A22" t="s" s="4">
        <v>80</v>
      </c>
      <c r="B22" t="s" s="4">
        <v>77</v>
      </c>
      <c r="C22" t="s" s="4">
        <v>81</v>
      </c>
      <c r="D22" t="s" s="4">
        <v>57</v>
      </c>
      <c r="E22" t="s" s="6">
        <v>13</v>
      </c>
      <c r="F22" t="s" s="5">
        <v>14</v>
      </c>
      <c r="G22" t="s" s="5">
        <v>15</v>
      </c>
      <c r="H22" t="s" s="5">
        <v>82</v>
      </c>
      <c r="I22" t="s" s="5">
        <v>83</v>
      </c>
    </row>
    <row r="23" ht="13.65" customHeight="1">
      <c r="A23" t="s" s="4">
        <v>80</v>
      </c>
      <c r="B23" t="s" s="4">
        <v>40</v>
      </c>
      <c r="C23" t="s" s="4">
        <v>84</v>
      </c>
      <c r="D23" t="s" s="4">
        <v>38</v>
      </c>
      <c r="E23" t="s" s="6">
        <v>13</v>
      </c>
      <c r="F23" t="s" s="5">
        <v>43</v>
      </c>
      <c r="G23" t="s" s="5">
        <v>15</v>
      </c>
      <c r="H23" t="s" s="5">
        <v>82</v>
      </c>
      <c r="I23" t="s" s="5">
        <v>83</v>
      </c>
    </row>
    <row r="24" ht="13.65" customHeight="1">
      <c r="A24" t="s" s="4">
        <v>80</v>
      </c>
      <c r="B24" t="s" s="4">
        <v>30</v>
      </c>
      <c r="C24" t="s" s="4">
        <v>85</v>
      </c>
      <c r="D24" t="s" s="4">
        <v>27</v>
      </c>
      <c r="E24" t="s" s="6">
        <v>13</v>
      </c>
      <c r="F24" t="s" s="5">
        <v>43</v>
      </c>
      <c r="G24" t="s" s="5">
        <v>15</v>
      </c>
      <c r="H24" t="s" s="5">
        <v>82</v>
      </c>
      <c r="I24" t="s" s="5">
        <v>83</v>
      </c>
    </row>
    <row r="25" ht="13.65" customHeight="1">
      <c r="A25" t="s" s="4">
        <v>80</v>
      </c>
      <c r="B25" t="s" s="4">
        <v>86</v>
      </c>
      <c r="C25" t="s" s="4">
        <v>87</v>
      </c>
      <c r="D25" t="s" s="4">
        <v>88</v>
      </c>
      <c r="E25" t="s" s="6">
        <v>13</v>
      </c>
      <c r="F25" t="s" s="5">
        <v>14</v>
      </c>
      <c r="G25" t="s" s="5">
        <v>15</v>
      </c>
      <c r="H25" t="s" s="5">
        <v>82</v>
      </c>
      <c r="I25" t="s" s="5">
        <v>83</v>
      </c>
    </row>
    <row r="26" ht="13.65" customHeight="1">
      <c r="A26" t="s" s="4">
        <v>80</v>
      </c>
      <c r="B26" t="s" s="4">
        <v>35</v>
      </c>
      <c r="C26" t="s" s="4">
        <v>89</v>
      </c>
      <c r="D26" t="s" s="4">
        <v>32</v>
      </c>
      <c r="E26" t="s" s="6">
        <v>13</v>
      </c>
      <c r="F26" t="s" s="5">
        <v>43</v>
      </c>
      <c r="G26" t="s" s="5">
        <v>15</v>
      </c>
      <c r="H26" t="s" s="5">
        <v>90</v>
      </c>
      <c r="I26" t="s" s="5">
        <v>83</v>
      </c>
    </row>
    <row r="27" ht="13.65" customHeight="1">
      <c r="A27" s="4"/>
      <c r="B27" s="4"/>
      <c r="C27" s="4"/>
      <c r="D27" s="4"/>
      <c r="E27" s="7"/>
      <c r="F27" s="5"/>
      <c r="G27" s="5"/>
      <c r="H27" s="5"/>
      <c r="I27" s="5"/>
    </row>
    <row r="28" ht="13.65" customHeight="1">
      <c r="A28" t="s" s="4">
        <v>9</v>
      </c>
      <c r="B28" t="s" s="4">
        <v>91</v>
      </c>
      <c r="C28" t="s" s="4">
        <v>92</v>
      </c>
      <c r="D28" t="s" s="4">
        <v>12</v>
      </c>
      <c r="E28" t="s" s="6">
        <v>93</v>
      </c>
      <c r="F28" t="s" s="5">
        <v>14</v>
      </c>
      <c r="G28" t="s" s="5">
        <v>94</v>
      </c>
      <c r="H28" t="s" s="5">
        <v>95</v>
      </c>
      <c r="I28" t="s" s="5">
        <v>17</v>
      </c>
    </row>
    <row r="29" ht="13.65" customHeight="1">
      <c r="A29" t="s" s="4">
        <v>18</v>
      </c>
      <c r="B29" t="s" s="4">
        <v>96</v>
      </c>
      <c r="C29" t="s" s="4">
        <v>97</v>
      </c>
      <c r="D29" t="s" s="4">
        <v>42</v>
      </c>
      <c r="E29" t="s" s="6">
        <v>93</v>
      </c>
      <c r="F29" t="s" s="5">
        <v>14</v>
      </c>
      <c r="G29" t="s" s="5">
        <v>94</v>
      </c>
      <c r="H29" t="s" s="5">
        <v>98</v>
      </c>
      <c r="I29" t="s" s="5">
        <v>23</v>
      </c>
    </row>
    <row r="30" ht="13.65" customHeight="1">
      <c r="A30" t="s" s="4">
        <v>24</v>
      </c>
      <c r="B30" t="s" s="4">
        <v>99</v>
      </c>
      <c r="C30" t="s" s="4">
        <v>100</v>
      </c>
      <c r="D30" t="s" s="4">
        <v>46</v>
      </c>
      <c r="E30" t="s" s="6">
        <v>93</v>
      </c>
      <c r="F30" t="s" s="5">
        <v>14</v>
      </c>
      <c r="G30" t="s" s="5">
        <v>94</v>
      </c>
      <c r="H30" t="s" s="5">
        <v>101</v>
      </c>
      <c r="I30" t="s" s="5">
        <v>29</v>
      </c>
    </row>
    <row r="31" ht="13.65" customHeight="1">
      <c r="A31" t="s" s="4">
        <v>30</v>
      </c>
      <c r="B31" t="s" s="4">
        <v>102</v>
      </c>
      <c r="C31" t="s" s="4">
        <v>103</v>
      </c>
      <c r="D31" t="s" s="4">
        <v>12</v>
      </c>
      <c r="E31" t="s" s="6">
        <v>93</v>
      </c>
      <c r="F31" t="s" s="5">
        <v>43</v>
      </c>
      <c r="G31" t="s" s="5">
        <v>94</v>
      </c>
      <c r="H31" t="s" s="5">
        <v>104</v>
      </c>
      <c r="I31" t="s" s="5">
        <v>34</v>
      </c>
    </row>
    <row r="32" ht="13.65" customHeight="1">
      <c r="A32" t="s" s="4">
        <v>35</v>
      </c>
      <c r="B32" t="s" s="4">
        <v>105</v>
      </c>
      <c r="C32" t="s" s="4">
        <v>106</v>
      </c>
      <c r="D32" t="s" s="4">
        <v>12</v>
      </c>
      <c r="E32" t="s" s="6">
        <v>93</v>
      </c>
      <c r="F32" t="s" s="5">
        <v>43</v>
      </c>
      <c r="G32" t="s" s="5">
        <v>94</v>
      </c>
      <c r="H32" t="s" s="5">
        <v>74</v>
      </c>
      <c r="I32" t="s" s="5">
        <v>14</v>
      </c>
    </row>
    <row r="33" ht="13.65" customHeight="1">
      <c r="A33" t="s" s="4">
        <v>80</v>
      </c>
      <c r="B33" t="s" s="4">
        <v>107</v>
      </c>
      <c r="C33" t="s" s="4">
        <v>108</v>
      </c>
      <c r="D33" t="s" s="4">
        <v>32</v>
      </c>
      <c r="E33" t="s" s="6">
        <v>93</v>
      </c>
      <c r="F33" t="s" s="5">
        <v>14</v>
      </c>
      <c r="G33" t="s" s="5">
        <v>94</v>
      </c>
      <c r="H33" t="s" s="5">
        <v>90</v>
      </c>
      <c r="I33" t="s" s="5">
        <v>83</v>
      </c>
    </row>
    <row r="34" ht="13.65" customHeight="1">
      <c r="A34" s="4"/>
      <c r="B34" s="4"/>
      <c r="C34" s="4"/>
      <c r="D34" s="4"/>
      <c r="E34" s="5"/>
      <c r="F34" s="5"/>
      <c r="G34" s="5"/>
      <c r="H34" s="5"/>
      <c r="I34" s="5"/>
    </row>
    <row r="35" ht="13.65" customHeight="1">
      <c r="A35" t="s" s="4">
        <v>9</v>
      </c>
      <c r="B35" t="s" s="4">
        <v>109</v>
      </c>
      <c r="C35" t="s" s="4">
        <v>110</v>
      </c>
      <c r="D35" t="s" s="4">
        <v>12</v>
      </c>
      <c r="E35" t="s" s="8">
        <v>111</v>
      </c>
      <c r="F35" t="s" s="5">
        <v>29</v>
      </c>
      <c r="G35" t="s" s="5">
        <v>15</v>
      </c>
      <c r="H35" t="s" s="5">
        <v>112</v>
      </c>
      <c r="I35" t="s" s="5">
        <v>17</v>
      </c>
    </row>
    <row r="36" ht="13.65" customHeight="1">
      <c r="A36" t="s" s="4">
        <v>18</v>
      </c>
      <c r="B36" t="s" s="4">
        <v>113</v>
      </c>
      <c r="C36" t="s" s="4">
        <v>114</v>
      </c>
      <c r="D36" t="s" s="4">
        <v>12</v>
      </c>
      <c r="E36" t="s" s="8">
        <v>111</v>
      </c>
      <c r="F36" t="s" s="5">
        <v>29</v>
      </c>
      <c r="G36" t="s" s="5">
        <v>15</v>
      </c>
      <c r="H36" t="s" s="5">
        <v>115</v>
      </c>
      <c r="I36" t="s" s="5">
        <v>23</v>
      </c>
    </row>
    <row r="37" ht="13.65" customHeight="1">
      <c r="A37" t="s" s="4">
        <v>24</v>
      </c>
      <c r="B37" t="s" s="4">
        <v>116</v>
      </c>
      <c r="C37" t="s" s="4">
        <v>117</v>
      </c>
      <c r="D37" t="s" s="4">
        <v>12</v>
      </c>
      <c r="E37" t="s" s="8">
        <v>111</v>
      </c>
      <c r="F37" t="s" s="5">
        <v>29</v>
      </c>
      <c r="G37" t="s" s="5">
        <v>15</v>
      </c>
      <c r="H37" t="s" s="5">
        <v>118</v>
      </c>
      <c r="I37" t="s" s="5">
        <v>29</v>
      </c>
    </row>
    <row r="38" ht="13.65" customHeight="1">
      <c r="A38" t="s" s="4">
        <v>30</v>
      </c>
      <c r="B38" t="s" s="4">
        <v>119</v>
      </c>
      <c r="C38" t="s" s="4">
        <v>120</v>
      </c>
      <c r="D38" t="s" s="4">
        <v>32</v>
      </c>
      <c r="E38" t="s" s="8">
        <v>111</v>
      </c>
      <c r="F38" t="s" s="5">
        <v>29</v>
      </c>
      <c r="G38" t="s" s="5">
        <v>15</v>
      </c>
      <c r="H38" t="s" s="5">
        <v>121</v>
      </c>
      <c r="I38" t="s" s="5">
        <v>34</v>
      </c>
    </row>
    <row r="39" ht="13.65" customHeight="1">
      <c r="A39" t="s" s="4">
        <v>35</v>
      </c>
      <c r="B39" t="s" s="4">
        <v>122</v>
      </c>
      <c r="C39" t="s" s="4">
        <v>123</v>
      </c>
      <c r="D39" t="s" s="4">
        <v>12</v>
      </c>
      <c r="E39" t="s" s="8">
        <v>111</v>
      </c>
      <c r="F39" t="s" s="5">
        <v>29</v>
      </c>
      <c r="G39" t="s" s="5">
        <v>15</v>
      </c>
      <c r="H39" t="s" s="5">
        <v>124</v>
      </c>
      <c r="I39" t="s" s="5">
        <v>14</v>
      </c>
    </row>
    <row r="40" ht="13.65" customHeight="1">
      <c r="A40" t="s" s="4">
        <v>40</v>
      </c>
      <c r="B40" t="s" s="4">
        <v>125</v>
      </c>
      <c r="C40" t="s" s="4">
        <v>126</v>
      </c>
      <c r="D40" t="s" s="4">
        <v>27</v>
      </c>
      <c r="E40" t="s" s="8">
        <v>111</v>
      </c>
      <c r="F40" t="s" s="5">
        <v>29</v>
      </c>
      <c r="G40" t="s" s="5">
        <v>15</v>
      </c>
      <c r="H40" t="s" s="5">
        <v>127</v>
      </c>
      <c r="I40" t="s" s="5">
        <v>43</v>
      </c>
    </row>
    <row r="41" ht="13.65" customHeight="1">
      <c r="A41" t="s" s="4">
        <v>43</v>
      </c>
      <c r="B41" t="s" s="4">
        <v>128</v>
      </c>
      <c r="C41" t="s" s="4">
        <v>129</v>
      </c>
      <c r="D41" t="s" s="4">
        <v>12</v>
      </c>
      <c r="E41" t="s" s="8">
        <v>111</v>
      </c>
      <c r="F41" t="s" s="5">
        <v>29</v>
      </c>
      <c r="G41" t="s" s="5">
        <v>15</v>
      </c>
      <c r="H41" t="s" s="5">
        <v>130</v>
      </c>
      <c r="I41" t="s" s="5">
        <v>40</v>
      </c>
    </row>
    <row r="42" ht="13.65" customHeight="1">
      <c r="A42" t="s" s="4">
        <v>14</v>
      </c>
      <c r="B42" t="s" s="4">
        <v>131</v>
      </c>
      <c r="C42" t="s" s="4">
        <v>132</v>
      </c>
      <c r="D42" t="s" s="4">
        <v>46</v>
      </c>
      <c r="E42" t="s" s="8">
        <v>111</v>
      </c>
      <c r="F42" t="s" s="5">
        <v>34</v>
      </c>
      <c r="G42" t="s" s="5">
        <v>15</v>
      </c>
      <c r="H42" t="s" s="5">
        <v>133</v>
      </c>
      <c r="I42" t="s" s="5">
        <v>35</v>
      </c>
    </row>
    <row r="43" ht="13.65" customHeight="1">
      <c r="A43" t="s" s="4">
        <v>34</v>
      </c>
      <c r="B43" t="s" s="4">
        <v>134</v>
      </c>
      <c r="C43" t="s" s="4">
        <v>135</v>
      </c>
      <c r="D43" t="s" s="4">
        <v>12</v>
      </c>
      <c r="E43" t="s" s="8">
        <v>111</v>
      </c>
      <c r="F43" t="s" s="5">
        <v>29</v>
      </c>
      <c r="G43" t="s" s="5">
        <v>15</v>
      </c>
      <c r="H43" t="s" s="5">
        <v>136</v>
      </c>
      <c r="I43" t="s" s="5">
        <v>30</v>
      </c>
    </row>
    <row r="44" ht="13.65" customHeight="1">
      <c r="A44" t="s" s="4">
        <v>29</v>
      </c>
      <c r="B44" t="s" s="4">
        <v>137</v>
      </c>
      <c r="C44" t="s" s="4">
        <v>138</v>
      </c>
      <c r="D44" t="s" s="4">
        <v>27</v>
      </c>
      <c r="E44" t="s" s="8">
        <v>111</v>
      </c>
      <c r="F44" t="s" s="5">
        <v>29</v>
      </c>
      <c r="G44" t="s" s="5">
        <v>15</v>
      </c>
      <c r="H44" t="s" s="5">
        <v>139</v>
      </c>
      <c r="I44" t="s" s="5">
        <v>24</v>
      </c>
    </row>
    <row r="45" ht="13.65" customHeight="1">
      <c r="A45" t="s" s="4">
        <v>59</v>
      </c>
      <c r="B45" t="s" s="4">
        <v>140</v>
      </c>
      <c r="C45" t="s" s="4">
        <v>141</v>
      </c>
      <c r="D45" t="s" s="4">
        <v>57</v>
      </c>
      <c r="E45" t="s" s="8">
        <v>111</v>
      </c>
      <c r="F45" t="s" s="5">
        <v>34</v>
      </c>
      <c r="G45" t="s" s="5">
        <v>15</v>
      </c>
      <c r="H45" t="s" s="5">
        <v>142</v>
      </c>
      <c r="I45" t="s" s="5">
        <v>18</v>
      </c>
    </row>
    <row r="46" ht="13.65" customHeight="1">
      <c r="A46" t="s" s="4">
        <v>23</v>
      </c>
      <c r="B46" t="s" s="4">
        <v>143</v>
      </c>
      <c r="C46" t="s" s="4">
        <v>144</v>
      </c>
      <c r="D46" t="s" s="4">
        <v>42</v>
      </c>
      <c r="E46" t="s" s="8">
        <v>111</v>
      </c>
      <c r="F46" t="s" s="5">
        <v>34</v>
      </c>
      <c r="G46" t="s" s="5">
        <v>15</v>
      </c>
      <c r="H46" t="s" s="5">
        <v>145</v>
      </c>
      <c r="I46" t="s" s="5">
        <v>9</v>
      </c>
    </row>
    <row r="47" ht="13.65" customHeight="1">
      <c r="A47" t="s" s="4">
        <v>48</v>
      </c>
      <c r="B47" t="s" s="4">
        <v>146</v>
      </c>
      <c r="C47" t="s" s="4">
        <v>147</v>
      </c>
      <c r="D47" t="s" s="4">
        <v>12</v>
      </c>
      <c r="E47" t="s" s="8">
        <v>111</v>
      </c>
      <c r="F47" t="s" s="5">
        <v>29</v>
      </c>
      <c r="G47" t="s" s="5">
        <v>15</v>
      </c>
      <c r="H47" t="s" s="5">
        <v>148</v>
      </c>
      <c r="I47" t="s" s="5">
        <v>9</v>
      </c>
    </row>
    <row r="48" ht="13.65" customHeight="1">
      <c r="A48" t="s" s="4">
        <v>36</v>
      </c>
      <c r="B48" t="s" s="4">
        <v>149</v>
      </c>
      <c r="C48" t="s" s="4">
        <v>150</v>
      </c>
      <c r="D48" t="s" s="4">
        <v>27</v>
      </c>
      <c r="E48" t="s" s="8">
        <v>111</v>
      </c>
      <c r="F48" t="s" s="5">
        <v>34</v>
      </c>
      <c r="G48" t="s" s="5">
        <v>15</v>
      </c>
      <c r="H48" t="s" s="5">
        <v>151</v>
      </c>
      <c r="I48" t="s" s="5">
        <v>9</v>
      </c>
    </row>
    <row r="49" ht="13.65" customHeight="1">
      <c r="A49" t="s" s="4">
        <v>17</v>
      </c>
      <c r="B49" t="s" s="4">
        <v>152</v>
      </c>
      <c r="C49" t="s" s="4">
        <v>153</v>
      </c>
      <c r="D49" t="s" s="4">
        <v>32</v>
      </c>
      <c r="E49" t="s" s="8">
        <v>111</v>
      </c>
      <c r="F49" t="s" s="5">
        <v>34</v>
      </c>
      <c r="G49" t="s" s="5">
        <v>15</v>
      </c>
      <c r="H49" t="s" s="5">
        <v>154</v>
      </c>
      <c r="I49" t="s" s="5">
        <v>9</v>
      </c>
    </row>
    <row r="50" ht="13.65" customHeight="1">
      <c r="A50" t="s" s="4">
        <v>10</v>
      </c>
      <c r="B50" t="s" s="4">
        <v>155</v>
      </c>
      <c r="C50" t="s" s="4">
        <v>156</v>
      </c>
      <c r="D50" t="s" s="4">
        <v>57</v>
      </c>
      <c r="E50" t="s" s="8">
        <v>111</v>
      </c>
      <c r="F50" t="s" s="5">
        <v>29</v>
      </c>
      <c r="G50" t="s" s="5">
        <v>15</v>
      </c>
      <c r="H50" t="s" s="5">
        <v>157</v>
      </c>
      <c r="I50" t="s" s="5">
        <v>9</v>
      </c>
    </row>
    <row r="51" ht="13.65" customHeight="1">
      <c r="A51" t="s" s="4">
        <v>51</v>
      </c>
      <c r="B51" t="s" s="4">
        <v>158</v>
      </c>
      <c r="C51" t="s" s="4">
        <v>159</v>
      </c>
      <c r="D51" t="s" s="4">
        <v>53</v>
      </c>
      <c r="E51" t="s" s="8">
        <v>111</v>
      </c>
      <c r="F51" t="s" s="5">
        <v>29</v>
      </c>
      <c r="G51" t="s" s="5">
        <v>15</v>
      </c>
      <c r="H51" t="s" s="5">
        <v>160</v>
      </c>
      <c r="I51" t="s" s="5">
        <v>9</v>
      </c>
    </row>
    <row r="52" ht="13.65" customHeight="1">
      <c r="A52" t="s" s="4">
        <v>161</v>
      </c>
      <c r="B52" t="s" s="4">
        <v>162</v>
      </c>
      <c r="C52" t="s" s="4">
        <v>163</v>
      </c>
      <c r="D52" t="s" s="4">
        <v>42</v>
      </c>
      <c r="E52" t="s" s="8">
        <v>111</v>
      </c>
      <c r="F52" t="s" s="5">
        <v>34</v>
      </c>
      <c r="G52" t="s" s="5">
        <v>15</v>
      </c>
      <c r="H52" t="s" s="5">
        <v>164</v>
      </c>
      <c r="I52" t="s" s="5">
        <v>9</v>
      </c>
    </row>
    <row r="53" ht="13.65" customHeight="1">
      <c r="A53" t="s" s="4">
        <v>66</v>
      </c>
      <c r="B53" t="s" s="4">
        <v>165</v>
      </c>
      <c r="C53" t="s" s="4">
        <v>166</v>
      </c>
      <c r="D53" t="s" s="4">
        <v>12</v>
      </c>
      <c r="E53" t="s" s="8">
        <v>111</v>
      </c>
      <c r="F53" t="s" s="5">
        <v>29</v>
      </c>
      <c r="G53" t="s" s="5">
        <v>15</v>
      </c>
      <c r="H53" t="s" s="5">
        <v>167</v>
      </c>
      <c r="I53" t="s" s="5">
        <v>9</v>
      </c>
    </row>
    <row r="54" ht="13.65" customHeight="1">
      <c r="A54" t="s" s="4">
        <v>25</v>
      </c>
      <c r="B54" t="s" s="4">
        <v>168</v>
      </c>
      <c r="C54" t="s" s="4">
        <v>169</v>
      </c>
      <c r="D54" t="s" s="4">
        <v>57</v>
      </c>
      <c r="E54" t="s" s="8">
        <v>111</v>
      </c>
      <c r="F54" t="s" s="5">
        <v>29</v>
      </c>
      <c r="G54" t="s" s="5">
        <v>15</v>
      </c>
      <c r="H54" t="s" s="5">
        <v>170</v>
      </c>
      <c r="I54" t="s" s="5">
        <v>9</v>
      </c>
    </row>
    <row r="55" ht="13.65" customHeight="1">
      <c r="A55" t="s" s="4">
        <v>19</v>
      </c>
      <c r="B55" t="s" s="4">
        <v>171</v>
      </c>
      <c r="C55" t="s" s="4">
        <v>172</v>
      </c>
      <c r="D55" t="s" s="4">
        <v>27</v>
      </c>
      <c r="E55" t="s" s="8">
        <v>111</v>
      </c>
      <c r="F55" t="s" s="5">
        <v>29</v>
      </c>
      <c r="G55" t="s" s="5">
        <v>15</v>
      </c>
      <c r="H55" t="s" s="5">
        <v>173</v>
      </c>
      <c r="I55" t="s" s="5">
        <v>9</v>
      </c>
    </row>
    <row r="56" ht="13.65" customHeight="1">
      <c r="A56" t="s" s="4">
        <v>75</v>
      </c>
      <c r="B56" t="s" s="4">
        <v>174</v>
      </c>
      <c r="C56" t="s" s="4">
        <v>175</v>
      </c>
      <c r="D56" t="s" s="4">
        <v>32</v>
      </c>
      <c r="E56" t="s" s="8">
        <v>111</v>
      </c>
      <c r="F56" t="s" s="5">
        <v>34</v>
      </c>
      <c r="G56" t="s" s="5">
        <v>15</v>
      </c>
      <c r="H56" t="s" s="5">
        <v>176</v>
      </c>
      <c r="I56" t="s" s="5">
        <v>9</v>
      </c>
    </row>
    <row r="57" ht="13.65" customHeight="1">
      <c r="A57" t="s" s="4">
        <v>77</v>
      </c>
      <c r="B57" t="s" s="4">
        <v>177</v>
      </c>
      <c r="C57" t="s" s="4">
        <v>178</v>
      </c>
      <c r="D57" t="s" s="4">
        <v>38</v>
      </c>
      <c r="E57" t="s" s="8">
        <v>111</v>
      </c>
      <c r="F57" t="s" s="5">
        <v>29</v>
      </c>
      <c r="G57" t="s" s="5">
        <v>15</v>
      </c>
      <c r="H57" t="s" s="5">
        <v>179</v>
      </c>
      <c r="I57" t="s" s="5">
        <v>9</v>
      </c>
    </row>
    <row r="58" ht="13.65" customHeight="1">
      <c r="A58" t="s" s="4">
        <v>55</v>
      </c>
      <c r="B58" t="s" s="4">
        <v>180</v>
      </c>
      <c r="C58" t="s" s="4">
        <v>181</v>
      </c>
      <c r="D58" t="s" s="4">
        <v>12</v>
      </c>
      <c r="E58" t="s" s="8">
        <v>111</v>
      </c>
      <c r="F58" t="s" s="5">
        <v>29</v>
      </c>
      <c r="G58" t="s" s="5">
        <v>15</v>
      </c>
      <c r="H58" t="s" s="5">
        <v>182</v>
      </c>
      <c r="I58" t="s" s="5">
        <v>9</v>
      </c>
    </row>
    <row r="59" ht="13.65" customHeight="1">
      <c r="A59" t="s" s="4">
        <v>86</v>
      </c>
      <c r="B59" t="s" s="4">
        <v>183</v>
      </c>
      <c r="C59" t="s" s="4">
        <v>184</v>
      </c>
      <c r="D59" t="s" s="4">
        <v>42</v>
      </c>
      <c r="E59" t="s" s="8">
        <v>111</v>
      </c>
      <c r="F59" t="s" s="5">
        <v>34</v>
      </c>
      <c r="G59" t="s" s="5">
        <v>15</v>
      </c>
      <c r="H59" t="s" s="5">
        <v>185</v>
      </c>
      <c r="I59" t="s" s="5">
        <v>9</v>
      </c>
    </row>
    <row r="60" ht="13.65" customHeight="1">
      <c r="A60" t="s" s="4">
        <v>186</v>
      </c>
      <c r="B60" t="s" s="4">
        <v>187</v>
      </c>
      <c r="C60" t="s" s="4">
        <v>188</v>
      </c>
      <c r="D60" t="s" s="4">
        <v>32</v>
      </c>
      <c r="E60" t="s" s="8">
        <v>111</v>
      </c>
      <c r="F60" t="s" s="5">
        <v>29</v>
      </c>
      <c r="G60" t="s" s="5">
        <v>15</v>
      </c>
      <c r="H60" t="s" s="5">
        <v>189</v>
      </c>
      <c r="I60" t="s" s="5">
        <v>9</v>
      </c>
    </row>
    <row r="61" ht="13.65" customHeight="1">
      <c r="A61" t="s" s="4">
        <v>190</v>
      </c>
      <c r="B61" t="s" s="4">
        <v>191</v>
      </c>
      <c r="C61" t="s" s="4">
        <v>192</v>
      </c>
      <c r="D61" t="s" s="4">
        <v>27</v>
      </c>
      <c r="E61" t="s" s="8">
        <v>111</v>
      </c>
      <c r="F61" t="s" s="5">
        <v>34</v>
      </c>
      <c r="G61" t="s" s="5">
        <v>15</v>
      </c>
      <c r="H61" t="s" s="5">
        <v>193</v>
      </c>
      <c r="I61" t="s" s="5">
        <v>9</v>
      </c>
    </row>
    <row r="62" ht="13.65" customHeight="1">
      <c r="A62" t="s" s="4">
        <v>194</v>
      </c>
      <c r="B62" t="s" s="4">
        <v>195</v>
      </c>
      <c r="C62" t="s" s="4">
        <v>196</v>
      </c>
      <c r="D62" t="s" s="4">
        <v>27</v>
      </c>
      <c r="E62" t="s" s="8">
        <v>111</v>
      </c>
      <c r="F62" t="s" s="5">
        <v>29</v>
      </c>
      <c r="G62" t="s" s="5">
        <v>15</v>
      </c>
      <c r="H62" t="s" s="5">
        <v>197</v>
      </c>
      <c r="I62" t="s" s="5">
        <v>9</v>
      </c>
    </row>
    <row r="63" ht="13.65" customHeight="1">
      <c r="A63" t="s" s="4">
        <v>198</v>
      </c>
      <c r="B63" t="s" s="4">
        <v>199</v>
      </c>
      <c r="C63" t="s" s="4">
        <v>200</v>
      </c>
      <c r="D63" t="s" s="4">
        <v>27</v>
      </c>
      <c r="E63" t="s" s="8">
        <v>111</v>
      </c>
      <c r="F63" t="s" s="5">
        <v>34</v>
      </c>
      <c r="G63" t="s" s="5">
        <v>15</v>
      </c>
      <c r="H63" t="s" s="5">
        <v>201</v>
      </c>
      <c r="I63" t="s" s="5">
        <v>9</v>
      </c>
    </row>
    <row r="64" ht="13.65" customHeight="1">
      <c r="A64" t="s" s="4">
        <v>202</v>
      </c>
      <c r="B64" t="s" s="4">
        <v>203</v>
      </c>
      <c r="C64" t="s" s="4">
        <v>204</v>
      </c>
      <c r="D64" t="s" s="4">
        <v>205</v>
      </c>
      <c r="E64" t="s" s="8">
        <v>111</v>
      </c>
      <c r="F64" t="s" s="5">
        <v>29</v>
      </c>
      <c r="G64" t="s" s="5">
        <v>15</v>
      </c>
      <c r="H64" t="s" s="5">
        <v>206</v>
      </c>
      <c r="I64" t="s" s="5">
        <v>9</v>
      </c>
    </row>
    <row r="65" ht="13.65" customHeight="1">
      <c r="A65" t="s" s="4">
        <v>207</v>
      </c>
      <c r="B65" t="s" s="4">
        <v>208</v>
      </c>
      <c r="C65" t="s" s="4">
        <v>209</v>
      </c>
      <c r="D65" t="s" s="4">
        <v>53</v>
      </c>
      <c r="E65" t="s" s="8">
        <v>111</v>
      </c>
      <c r="F65" t="s" s="5">
        <v>29</v>
      </c>
      <c r="G65" t="s" s="5">
        <v>15</v>
      </c>
      <c r="H65" t="s" s="5">
        <v>210</v>
      </c>
      <c r="I65" t="s" s="5">
        <v>9</v>
      </c>
    </row>
    <row r="66" ht="13.65" customHeight="1">
      <c r="A66" t="s" s="4">
        <v>211</v>
      </c>
      <c r="B66" t="s" s="4">
        <v>212</v>
      </c>
      <c r="C66" t="s" s="4">
        <v>213</v>
      </c>
      <c r="D66" t="s" s="4">
        <v>88</v>
      </c>
      <c r="E66" t="s" s="8">
        <v>111</v>
      </c>
      <c r="F66" t="s" s="5">
        <v>29</v>
      </c>
      <c r="G66" t="s" s="5">
        <v>15</v>
      </c>
      <c r="H66" t="s" s="5">
        <v>214</v>
      </c>
      <c r="I66" t="s" s="5">
        <v>9</v>
      </c>
    </row>
    <row r="67" ht="13.65" customHeight="1">
      <c r="A67" t="s" s="4">
        <v>215</v>
      </c>
      <c r="B67" t="s" s="4">
        <v>216</v>
      </c>
      <c r="C67" t="s" s="4">
        <v>217</v>
      </c>
      <c r="D67" t="s" s="4">
        <v>205</v>
      </c>
      <c r="E67" t="s" s="8">
        <v>111</v>
      </c>
      <c r="F67" t="s" s="5">
        <v>34</v>
      </c>
      <c r="G67" t="s" s="5">
        <v>15</v>
      </c>
      <c r="H67" t="s" s="5">
        <v>218</v>
      </c>
      <c r="I67" t="s" s="5">
        <v>9</v>
      </c>
    </row>
    <row r="68" ht="13.65" customHeight="1">
      <c r="A68" t="s" s="4">
        <v>80</v>
      </c>
      <c r="B68" t="s" s="4">
        <v>219</v>
      </c>
      <c r="C68" t="s" s="4">
        <v>220</v>
      </c>
      <c r="D68" t="s" s="4">
        <v>42</v>
      </c>
      <c r="E68" t="s" s="8">
        <v>111</v>
      </c>
      <c r="F68" t="s" s="5">
        <v>34</v>
      </c>
      <c r="G68" t="s" s="5">
        <v>15</v>
      </c>
      <c r="H68" t="s" s="5">
        <v>90</v>
      </c>
      <c r="I68" t="s" s="5">
        <v>83</v>
      </c>
    </row>
    <row r="69" ht="13.65" customHeight="1">
      <c r="A69" t="s" s="4">
        <v>80</v>
      </c>
      <c r="B69" t="s" s="4">
        <v>221</v>
      </c>
      <c r="C69" t="s" s="4">
        <v>222</v>
      </c>
      <c r="D69" t="s" s="4">
        <v>32</v>
      </c>
      <c r="E69" t="s" s="8">
        <v>111</v>
      </c>
      <c r="F69" t="s" s="5">
        <v>29</v>
      </c>
      <c r="G69" t="s" s="5">
        <v>15</v>
      </c>
      <c r="H69" t="s" s="5">
        <v>90</v>
      </c>
      <c r="I69" t="s" s="5">
        <v>83</v>
      </c>
    </row>
    <row r="70" ht="13.65" customHeight="1">
      <c r="A70" s="4"/>
      <c r="B70" s="4"/>
      <c r="C70" s="4"/>
      <c r="D70" s="4"/>
      <c r="E70" s="7"/>
      <c r="F70" s="5"/>
      <c r="G70" s="5"/>
      <c r="H70" s="5"/>
      <c r="I70" s="5"/>
    </row>
    <row r="71" ht="13.65" customHeight="1">
      <c r="A71" t="s" s="4">
        <v>9</v>
      </c>
      <c r="B71" t="s" s="4">
        <v>223</v>
      </c>
      <c r="C71" t="s" s="4">
        <v>224</v>
      </c>
      <c r="D71" t="s" s="4">
        <v>12</v>
      </c>
      <c r="E71" t="s" s="8">
        <v>225</v>
      </c>
      <c r="F71" t="s" s="5">
        <v>29</v>
      </c>
      <c r="G71" t="s" s="5">
        <v>94</v>
      </c>
      <c r="H71" t="s" s="5">
        <v>226</v>
      </c>
      <c r="I71" t="s" s="5">
        <v>17</v>
      </c>
    </row>
    <row r="72" ht="13.65" customHeight="1">
      <c r="A72" t="s" s="4">
        <v>18</v>
      </c>
      <c r="B72" t="s" s="4">
        <v>227</v>
      </c>
      <c r="C72" t="s" s="4">
        <v>228</v>
      </c>
      <c r="D72" t="s" s="4">
        <v>32</v>
      </c>
      <c r="E72" t="s" s="8">
        <v>225</v>
      </c>
      <c r="F72" t="s" s="5">
        <v>29</v>
      </c>
      <c r="G72" t="s" s="5">
        <v>94</v>
      </c>
      <c r="H72" t="s" s="5">
        <v>229</v>
      </c>
      <c r="I72" t="s" s="5">
        <v>23</v>
      </c>
    </row>
    <row r="73" ht="13.65" customHeight="1">
      <c r="A73" t="s" s="4">
        <v>24</v>
      </c>
      <c r="B73" t="s" s="4">
        <v>230</v>
      </c>
      <c r="C73" t="s" s="4">
        <v>231</v>
      </c>
      <c r="D73" t="s" s="4">
        <v>46</v>
      </c>
      <c r="E73" t="s" s="8">
        <v>225</v>
      </c>
      <c r="F73" t="s" s="5">
        <v>29</v>
      </c>
      <c r="G73" t="s" s="5">
        <v>94</v>
      </c>
      <c r="H73" t="s" s="5">
        <v>232</v>
      </c>
      <c r="I73" t="s" s="5">
        <v>29</v>
      </c>
    </row>
    <row r="74" ht="13.65" customHeight="1">
      <c r="A74" t="s" s="4">
        <v>30</v>
      </c>
      <c r="B74" t="s" s="4">
        <v>233</v>
      </c>
      <c r="C74" t="s" s="4">
        <v>234</v>
      </c>
      <c r="D74" t="s" s="4">
        <v>21</v>
      </c>
      <c r="E74" t="s" s="8">
        <v>225</v>
      </c>
      <c r="F74" t="s" s="5">
        <v>29</v>
      </c>
      <c r="G74" t="s" s="5">
        <v>94</v>
      </c>
      <c r="H74" t="s" s="5">
        <v>170</v>
      </c>
      <c r="I74" t="s" s="5">
        <v>34</v>
      </c>
    </row>
    <row r="75" ht="13.65" customHeight="1">
      <c r="A75" t="s" s="4">
        <v>35</v>
      </c>
      <c r="B75" t="s" s="4">
        <v>235</v>
      </c>
      <c r="C75" t="s" s="4">
        <v>236</v>
      </c>
      <c r="D75" t="s" s="4">
        <v>12</v>
      </c>
      <c r="E75" t="s" s="8">
        <v>225</v>
      </c>
      <c r="F75" t="s" s="5">
        <v>29</v>
      </c>
      <c r="G75" t="s" s="5">
        <v>94</v>
      </c>
      <c r="H75" t="s" s="5">
        <v>237</v>
      </c>
      <c r="I75" t="s" s="5">
        <v>14</v>
      </c>
    </row>
    <row r="76" ht="13.65" customHeight="1">
      <c r="A76" t="s" s="4">
        <v>40</v>
      </c>
      <c r="B76" t="s" s="4">
        <v>238</v>
      </c>
      <c r="C76" t="s" s="4">
        <v>239</v>
      </c>
      <c r="D76" t="s" s="4">
        <v>21</v>
      </c>
      <c r="E76" t="s" s="8">
        <v>225</v>
      </c>
      <c r="F76" t="s" s="5">
        <v>29</v>
      </c>
      <c r="G76" t="s" s="5">
        <v>94</v>
      </c>
      <c r="H76" t="s" s="5">
        <v>240</v>
      </c>
      <c r="I76" t="s" s="5">
        <v>43</v>
      </c>
    </row>
    <row r="77" ht="13.65" customHeight="1">
      <c r="A77" t="s" s="4">
        <v>43</v>
      </c>
      <c r="B77" t="s" s="4">
        <v>241</v>
      </c>
      <c r="C77" t="s" s="4">
        <v>242</v>
      </c>
      <c r="D77" t="s" s="4">
        <v>53</v>
      </c>
      <c r="E77" t="s" s="8">
        <v>225</v>
      </c>
      <c r="F77" t="s" s="5">
        <v>29</v>
      </c>
      <c r="G77" t="s" s="5">
        <v>94</v>
      </c>
      <c r="H77" t="s" s="5">
        <v>243</v>
      </c>
      <c r="I77" t="s" s="5">
        <v>40</v>
      </c>
    </row>
    <row r="78" ht="13.65" customHeight="1">
      <c r="A78" t="s" s="4">
        <v>14</v>
      </c>
      <c r="B78" t="s" s="4">
        <v>244</v>
      </c>
      <c r="C78" t="s" s="4">
        <v>245</v>
      </c>
      <c r="D78" t="s" s="4">
        <v>27</v>
      </c>
      <c r="E78" t="s" s="8">
        <v>225</v>
      </c>
      <c r="F78" t="s" s="5">
        <v>34</v>
      </c>
      <c r="G78" t="s" s="5">
        <v>94</v>
      </c>
      <c r="H78" t="s" s="5">
        <v>246</v>
      </c>
      <c r="I78" t="s" s="5">
        <v>35</v>
      </c>
    </row>
    <row r="79" ht="13.65" customHeight="1">
      <c r="A79" t="s" s="4">
        <v>34</v>
      </c>
      <c r="B79" t="s" s="4">
        <v>247</v>
      </c>
      <c r="C79" t="s" s="4">
        <v>248</v>
      </c>
      <c r="D79" t="s" s="4">
        <v>38</v>
      </c>
      <c r="E79" t="s" s="8">
        <v>225</v>
      </c>
      <c r="F79" t="s" s="5">
        <v>34</v>
      </c>
      <c r="G79" t="s" s="5">
        <v>94</v>
      </c>
      <c r="H79" t="s" s="5">
        <v>249</v>
      </c>
      <c r="I79" t="s" s="5">
        <v>30</v>
      </c>
    </row>
    <row r="80" ht="13.65" customHeight="1">
      <c r="A80" t="s" s="4">
        <v>29</v>
      </c>
      <c r="B80" t="s" s="4">
        <v>250</v>
      </c>
      <c r="C80" t="s" s="4">
        <v>251</v>
      </c>
      <c r="D80" t="s" s="4">
        <v>27</v>
      </c>
      <c r="E80" t="s" s="8">
        <v>225</v>
      </c>
      <c r="F80" t="s" s="5">
        <v>34</v>
      </c>
      <c r="G80" t="s" s="5">
        <v>94</v>
      </c>
      <c r="H80" t="s" s="5">
        <v>252</v>
      </c>
      <c r="I80" t="s" s="5">
        <v>24</v>
      </c>
    </row>
    <row r="81" ht="13.65" customHeight="1">
      <c r="A81" t="s" s="4">
        <v>59</v>
      </c>
      <c r="B81" t="s" s="4">
        <v>253</v>
      </c>
      <c r="C81" t="s" s="4">
        <v>254</v>
      </c>
      <c r="D81" t="s" s="4">
        <v>57</v>
      </c>
      <c r="E81" t="s" s="8">
        <v>225</v>
      </c>
      <c r="F81" t="s" s="5">
        <v>29</v>
      </c>
      <c r="G81" t="s" s="5">
        <v>94</v>
      </c>
      <c r="H81" t="s" s="5">
        <v>255</v>
      </c>
      <c r="I81" t="s" s="5">
        <v>18</v>
      </c>
    </row>
    <row r="82" ht="13.65" customHeight="1">
      <c r="A82" t="s" s="4">
        <v>23</v>
      </c>
      <c r="B82" t="s" s="4">
        <v>256</v>
      </c>
      <c r="C82" t="s" s="4">
        <v>257</v>
      </c>
      <c r="D82" t="s" s="4">
        <v>57</v>
      </c>
      <c r="E82" t="s" s="8">
        <v>225</v>
      </c>
      <c r="F82" t="s" s="5">
        <v>29</v>
      </c>
      <c r="G82" t="s" s="5">
        <v>94</v>
      </c>
      <c r="H82" t="s" s="5">
        <v>258</v>
      </c>
      <c r="I82" t="s" s="5">
        <v>9</v>
      </c>
    </row>
    <row r="83" ht="13.65" customHeight="1">
      <c r="A83" t="s" s="4">
        <v>48</v>
      </c>
      <c r="B83" t="s" s="4">
        <v>259</v>
      </c>
      <c r="C83" t="s" s="4">
        <v>260</v>
      </c>
      <c r="D83" t="s" s="4">
        <v>57</v>
      </c>
      <c r="E83" t="s" s="8">
        <v>225</v>
      </c>
      <c r="F83" t="s" s="5">
        <v>29</v>
      </c>
      <c r="G83" t="s" s="5">
        <v>94</v>
      </c>
      <c r="H83" t="s" s="5">
        <v>261</v>
      </c>
      <c r="I83" t="s" s="5">
        <v>9</v>
      </c>
    </row>
    <row r="84" ht="13.65" customHeight="1">
      <c r="A84" t="s" s="4">
        <v>36</v>
      </c>
      <c r="B84" t="s" s="4">
        <v>262</v>
      </c>
      <c r="C84" t="s" s="4">
        <v>263</v>
      </c>
      <c r="D84" t="s" s="4">
        <v>42</v>
      </c>
      <c r="E84" t="s" s="8">
        <v>225</v>
      </c>
      <c r="F84" t="s" s="5">
        <v>34</v>
      </c>
      <c r="G84" t="s" s="5">
        <v>94</v>
      </c>
      <c r="H84" t="s" s="5">
        <v>264</v>
      </c>
      <c r="I84" t="s" s="5">
        <v>9</v>
      </c>
    </row>
    <row r="85" ht="13.65" customHeight="1">
      <c r="A85" t="s" s="4">
        <v>17</v>
      </c>
      <c r="B85" t="s" s="4">
        <v>265</v>
      </c>
      <c r="C85" t="s" s="4">
        <v>266</v>
      </c>
      <c r="D85" t="s" s="4">
        <v>57</v>
      </c>
      <c r="E85" t="s" s="8">
        <v>225</v>
      </c>
      <c r="F85" t="s" s="5">
        <v>29</v>
      </c>
      <c r="G85" t="s" s="5">
        <v>94</v>
      </c>
      <c r="H85" t="s" s="5">
        <v>74</v>
      </c>
      <c r="I85" t="s" s="5">
        <v>9</v>
      </c>
    </row>
    <row r="86" ht="13.65" customHeight="1">
      <c r="A86" t="s" s="4">
        <v>10</v>
      </c>
      <c r="B86" t="s" s="4">
        <v>267</v>
      </c>
      <c r="C86" t="s" s="4">
        <v>268</v>
      </c>
      <c r="D86" t="s" s="4">
        <v>57</v>
      </c>
      <c r="E86" t="s" s="8">
        <v>225</v>
      </c>
      <c r="F86" t="s" s="5">
        <v>29</v>
      </c>
      <c r="G86" t="s" s="5">
        <v>94</v>
      </c>
      <c r="H86" t="s" s="5">
        <v>74</v>
      </c>
      <c r="I86" t="s" s="5">
        <v>9</v>
      </c>
    </row>
    <row r="87" ht="13.65" customHeight="1">
      <c r="A87" s="4"/>
      <c r="B87" s="4"/>
      <c r="C87" s="4"/>
      <c r="D87" s="4"/>
      <c r="E87" s="5"/>
      <c r="F87" s="5"/>
      <c r="G87" s="5"/>
      <c r="H87" s="5"/>
      <c r="I87" s="5"/>
    </row>
    <row r="88" ht="13.65" customHeight="1">
      <c r="A88" t="s" s="4">
        <v>9</v>
      </c>
      <c r="B88" t="s" s="4">
        <v>269</v>
      </c>
      <c r="C88" t="s" s="4">
        <v>270</v>
      </c>
      <c r="D88" t="s" s="4">
        <v>271</v>
      </c>
      <c r="E88" t="s" s="9">
        <v>272</v>
      </c>
      <c r="F88" t="s" s="5">
        <v>23</v>
      </c>
      <c r="G88" t="s" s="5">
        <v>15</v>
      </c>
      <c r="H88" t="s" s="5">
        <v>273</v>
      </c>
      <c r="I88" t="s" s="5">
        <v>17</v>
      </c>
    </row>
    <row r="89" ht="13.65" customHeight="1">
      <c r="A89" t="s" s="4">
        <v>18</v>
      </c>
      <c r="B89" t="s" s="4">
        <v>274</v>
      </c>
      <c r="C89" t="s" s="4">
        <v>275</v>
      </c>
      <c r="D89" t="s" s="4">
        <v>271</v>
      </c>
      <c r="E89" t="s" s="9">
        <v>272</v>
      </c>
      <c r="F89" t="s" s="5">
        <v>59</v>
      </c>
      <c r="G89" t="s" s="5">
        <v>15</v>
      </c>
      <c r="H89" t="s" s="5">
        <v>276</v>
      </c>
      <c r="I89" t="s" s="5">
        <v>23</v>
      </c>
    </row>
    <row r="90" ht="13.65" customHeight="1">
      <c r="A90" t="s" s="4">
        <v>24</v>
      </c>
      <c r="B90" t="s" s="4">
        <v>277</v>
      </c>
      <c r="C90" t="s" s="4">
        <v>278</v>
      </c>
      <c r="D90" t="s" s="4">
        <v>42</v>
      </c>
      <c r="E90" t="s" s="9">
        <v>272</v>
      </c>
      <c r="F90" t="s" s="5">
        <v>59</v>
      </c>
      <c r="G90" t="s" s="5">
        <v>15</v>
      </c>
      <c r="H90" t="s" s="5">
        <v>279</v>
      </c>
      <c r="I90" t="s" s="5">
        <v>29</v>
      </c>
    </row>
    <row r="91" ht="13.65" customHeight="1">
      <c r="A91" t="s" s="4">
        <v>30</v>
      </c>
      <c r="B91" t="s" s="4">
        <v>280</v>
      </c>
      <c r="C91" t="s" s="4">
        <v>281</v>
      </c>
      <c r="D91" t="s" s="4">
        <v>32</v>
      </c>
      <c r="E91" t="s" s="9">
        <v>272</v>
      </c>
      <c r="F91" t="s" s="5">
        <v>59</v>
      </c>
      <c r="G91" t="s" s="5">
        <v>15</v>
      </c>
      <c r="H91" t="s" s="5">
        <v>282</v>
      </c>
      <c r="I91" t="s" s="5">
        <v>34</v>
      </c>
    </row>
    <row r="92" ht="13.65" customHeight="1">
      <c r="A92" t="s" s="4">
        <v>35</v>
      </c>
      <c r="B92" t="s" s="4">
        <v>283</v>
      </c>
      <c r="C92" t="s" s="4">
        <v>284</v>
      </c>
      <c r="D92" t="s" s="4">
        <v>32</v>
      </c>
      <c r="E92" t="s" s="9">
        <v>272</v>
      </c>
      <c r="F92" t="s" s="5">
        <v>59</v>
      </c>
      <c r="G92" t="s" s="5">
        <v>15</v>
      </c>
      <c r="H92" t="s" s="5">
        <v>285</v>
      </c>
      <c r="I92" t="s" s="5">
        <v>14</v>
      </c>
    </row>
    <row r="93" ht="13.65" customHeight="1">
      <c r="A93" t="s" s="4">
        <v>40</v>
      </c>
      <c r="B93" t="s" s="4">
        <v>286</v>
      </c>
      <c r="C93" t="s" s="4">
        <v>287</v>
      </c>
      <c r="D93" t="s" s="4">
        <v>32</v>
      </c>
      <c r="E93" t="s" s="9">
        <v>272</v>
      </c>
      <c r="F93" t="s" s="5">
        <v>23</v>
      </c>
      <c r="G93" t="s" s="5">
        <v>15</v>
      </c>
      <c r="H93" t="s" s="5">
        <v>288</v>
      </c>
      <c r="I93" t="s" s="5">
        <v>43</v>
      </c>
    </row>
    <row r="94" ht="13.65" customHeight="1">
      <c r="A94" t="s" s="4">
        <v>43</v>
      </c>
      <c r="B94" t="s" s="4">
        <v>289</v>
      </c>
      <c r="C94" t="s" s="4">
        <v>290</v>
      </c>
      <c r="D94" t="s" s="4">
        <v>46</v>
      </c>
      <c r="E94" t="s" s="9">
        <v>272</v>
      </c>
      <c r="F94" t="s" s="5">
        <v>23</v>
      </c>
      <c r="G94" t="s" s="5">
        <v>15</v>
      </c>
      <c r="H94" t="s" s="5">
        <v>291</v>
      </c>
      <c r="I94" t="s" s="5">
        <v>40</v>
      </c>
    </row>
    <row r="95" ht="13.65" customHeight="1">
      <c r="A95" t="s" s="4">
        <v>14</v>
      </c>
      <c r="B95" t="s" s="4">
        <v>292</v>
      </c>
      <c r="C95" t="s" s="4">
        <v>293</v>
      </c>
      <c r="D95" t="s" s="4">
        <v>57</v>
      </c>
      <c r="E95" t="s" s="9">
        <v>272</v>
      </c>
      <c r="F95" t="s" s="5">
        <v>59</v>
      </c>
      <c r="G95" t="s" s="5">
        <v>15</v>
      </c>
      <c r="H95" t="s" s="5">
        <v>294</v>
      </c>
      <c r="I95" t="s" s="5">
        <v>35</v>
      </c>
    </row>
    <row r="96" ht="13.65" customHeight="1">
      <c r="A96" t="s" s="4">
        <v>34</v>
      </c>
      <c r="B96" t="s" s="4">
        <v>295</v>
      </c>
      <c r="C96" t="s" s="4">
        <v>296</v>
      </c>
      <c r="D96" t="s" s="4">
        <v>57</v>
      </c>
      <c r="E96" t="s" s="9">
        <v>272</v>
      </c>
      <c r="F96" t="s" s="5">
        <v>23</v>
      </c>
      <c r="G96" t="s" s="5">
        <v>15</v>
      </c>
      <c r="H96" t="s" s="5">
        <v>297</v>
      </c>
      <c r="I96" t="s" s="5">
        <v>30</v>
      </c>
    </row>
    <row r="97" ht="13.65" customHeight="1">
      <c r="A97" t="s" s="4">
        <v>29</v>
      </c>
      <c r="B97" t="s" s="4">
        <v>298</v>
      </c>
      <c r="C97" t="s" s="4">
        <v>299</v>
      </c>
      <c r="D97" t="s" s="4">
        <v>32</v>
      </c>
      <c r="E97" t="s" s="9">
        <v>272</v>
      </c>
      <c r="F97" t="s" s="5">
        <v>59</v>
      </c>
      <c r="G97" t="s" s="5">
        <v>15</v>
      </c>
      <c r="H97" t="s" s="5">
        <v>300</v>
      </c>
      <c r="I97" t="s" s="5">
        <v>24</v>
      </c>
    </row>
    <row r="98" ht="13.65" customHeight="1">
      <c r="A98" t="s" s="4">
        <v>59</v>
      </c>
      <c r="B98" t="s" s="4">
        <v>301</v>
      </c>
      <c r="C98" t="s" s="4">
        <v>302</v>
      </c>
      <c r="D98" t="s" s="4">
        <v>205</v>
      </c>
      <c r="E98" t="s" s="9">
        <v>272</v>
      </c>
      <c r="F98" t="s" s="5">
        <v>23</v>
      </c>
      <c r="G98" t="s" s="5">
        <v>15</v>
      </c>
      <c r="H98" t="s" s="5">
        <v>303</v>
      </c>
      <c r="I98" t="s" s="5">
        <v>18</v>
      </c>
    </row>
    <row r="99" ht="13.65" customHeight="1">
      <c r="A99" t="s" s="4">
        <v>23</v>
      </c>
      <c r="B99" t="s" s="4">
        <v>304</v>
      </c>
      <c r="C99" t="s" s="4">
        <v>305</v>
      </c>
      <c r="D99" t="s" s="4">
        <v>42</v>
      </c>
      <c r="E99" t="s" s="9">
        <v>272</v>
      </c>
      <c r="F99" t="s" s="5">
        <v>59</v>
      </c>
      <c r="G99" t="s" s="5">
        <v>15</v>
      </c>
      <c r="H99" t="s" s="5">
        <v>306</v>
      </c>
      <c r="I99" t="s" s="5">
        <v>9</v>
      </c>
    </row>
    <row r="100" ht="13.65" customHeight="1">
      <c r="A100" t="s" s="4">
        <v>48</v>
      </c>
      <c r="B100" t="s" s="4">
        <v>307</v>
      </c>
      <c r="C100" t="s" s="4">
        <v>308</v>
      </c>
      <c r="D100" t="s" s="4">
        <v>309</v>
      </c>
      <c r="E100" t="s" s="9">
        <v>272</v>
      </c>
      <c r="F100" t="s" s="5">
        <v>23</v>
      </c>
      <c r="G100" t="s" s="5">
        <v>15</v>
      </c>
      <c r="H100" t="s" s="5">
        <v>310</v>
      </c>
      <c r="I100" t="s" s="5">
        <v>9</v>
      </c>
    </row>
    <row r="101" ht="13.65" customHeight="1">
      <c r="A101" t="s" s="4">
        <v>36</v>
      </c>
      <c r="B101" t="s" s="4">
        <v>311</v>
      </c>
      <c r="C101" t="s" s="4">
        <v>312</v>
      </c>
      <c r="D101" t="s" s="4">
        <v>32</v>
      </c>
      <c r="E101" t="s" s="9">
        <v>272</v>
      </c>
      <c r="F101" t="s" s="5">
        <v>59</v>
      </c>
      <c r="G101" t="s" s="5">
        <v>15</v>
      </c>
      <c r="H101" t="s" s="5">
        <v>313</v>
      </c>
      <c r="I101" t="s" s="5">
        <v>9</v>
      </c>
    </row>
    <row r="102" ht="13.65" customHeight="1">
      <c r="A102" t="s" s="4">
        <v>17</v>
      </c>
      <c r="B102" t="s" s="4">
        <v>314</v>
      </c>
      <c r="C102" t="s" s="4">
        <v>315</v>
      </c>
      <c r="D102" t="s" s="4">
        <v>42</v>
      </c>
      <c r="E102" t="s" s="9">
        <v>272</v>
      </c>
      <c r="F102" t="s" s="5">
        <v>59</v>
      </c>
      <c r="G102" t="s" s="5">
        <v>15</v>
      </c>
      <c r="H102" t="s" s="5">
        <v>316</v>
      </c>
      <c r="I102" t="s" s="5">
        <v>9</v>
      </c>
    </row>
    <row r="103" ht="13.65" customHeight="1">
      <c r="A103" t="s" s="4">
        <v>10</v>
      </c>
      <c r="B103" t="s" s="4">
        <v>317</v>
      </c>
      <c r="C103" t="s" s="4">
        <v>318</v>
      </c>
      <c r="D103" t="s" s="4">
        <v>53</v>
      </c>
      <c r="E103" t="s" s="9">
        <v>272</v>
      </c>
      <c r="F103" t="s" s="5">
        <v>23</v>
      </c>
      <c r="G103" t="s" s="5">
        <v>15</v>
      </c>
      <c r="H103" t="s" s="5">
        <v>319</v>
      </c>
      <c r="I103" t="s" s="5">
        <v>9</v>
      </c>
    </row>
    <row r="104" ht="13.65" customHeight="1">
      <c r="A104" t="s" s="4">
        <v>51</v>
      </c>
      <c r="B104" t="s" s="4">
        <v>320</v>
      </c>
      <c r="C104" t="s" s="4">
        <v>321</v>
      </c>
      <c r="D104" t="s" s="4">
        <v>32</v>
      </c>
      <c r="E104" t="s" s="9">
        <v>272</v>
      </c>
      <c r="F104" t="s" s="5">
        <v>23</v>
      </c>
      <c r="G104" t="s" s="5">
        <v>15</v>
      </c>
      <c r="H104" t="s" s="5">
        <v>322</v>
      </c>
      <c r="I104" t="s" s="5">
        <v>9</v>
      </c>
    </row>
    <row r="105" ht="13.65" customHeight="1">
      <c r="A105" t="s" s="4">
        <v>161</v>
      </c>
      <c r="B105" t="s" s="4">
        <v>323</v>
      </c>
      <c r="C105" t="s" s="4">
        <v>324</v>
      </c>
      <c r="D105" t="s" s="4">
        <v>42</v>
      </c>
      <c r="E105" t="s" s="9">
        <v>272</v>
      </c>
      <c r="F105" t="s" s="5">
        <v>23</v>
      </c>
      <c r="G105" t="s" s="5">
        <v>15</v>
      </c>
      <c r="H105" t="s" s="5">
        <v>325</v>
      </c>
      <c r="I105" t="s" s="5">
        <v>9</v>
      </c>
    </row>
    <row r="106" ht="13.65" customHeight="1">
      <c r="A106" t="s" s="4">
        <v>66</v>
      </c>
      <c r="B106" t="s" s="4">
        <v>326</v>
      </c>
      <c r="C106" t="s" s="4">
        <v>327</v>
      </c>
      <c r="D106" t="s" s="4">
        <v>27</v>
      </c>
      <c r="E106" t="s" s="9">
        <v>272</v>
      </c>
      <c r="F106" t="s" s="5">
        <v>59</v>
      </c>
      <c r="G106" t="s" s="5">
        <v>15</v>
      </c>
      <c r="H106" t="s" s="5">
        <v>328</v>
      </c>
      <c r="I106" t="s" s="5">
        <v>9</v>
      </c>
    </row>
    <row r="107" ht="13.65" customHeight="1">
      <c r="A107" t="s" s="4">
        <v>25</v>
      </c>
      <c r="B107" t="s" s="4">
        <v>329</v>
      </c>
      <c r="C107" t="s" s="4">
        <v>330</v>
      </c>
      <c r="D107" t="s" s="4">
        <v>27</v>
      </c>
      <c r="E107" t="s" s="9">
        <v>272</v>
      </c>
      <c r="F107" t="s" s="5">
        <v>59</v>
      </c>
      <c r="G107" t="s" s="5">
        <v>15</v>
      </c>
      <c r="H107" t="s" s="5">
        <v>331</v>
      </c>
      <c r="I107" t="s" s="5">
        <v>9</v>
      </c>
    </row>
    <row r="108" ht="13.65" customHeight="1">
      <c r="A108" t="s" s="4">
        <v>19</v>
      </c>
      <c r="B108" t="s" s="4">
        <v>332</v>
      </c>
      <c r="C108" t="s" s="4">
        <v>333</v>
      </c>
      <c r="D108" t="s" s="4">
        <v>205</v>
      </c>
      <c r="E108" t="s" s="9">
        <v>272</v>
      </c>
      <c r="F108" t="s" s="5">
        <v>23</v>
      </c>
      <c r="G108" t="s" s="5">
        <v>15</v>
      </c>
      <c r="H108" t="s" s="5">
        <v>334</v>
      </c>
      <c r="I108" t="s" s="5">
        <v>9</v>
      </c>
    </row>
    <row r="109" ht="13.65" customHeight="1">
      <c r="A109" t="s" s="4">
        <v>75</v>
      </c>
      <c r="B109" t="s" s="4">
        <v>335</v>
      </c>
      <c r="C109" t="s" s="4">
        <v>336</v>
      </c>
      <c r="D109" t="s" s="4">
        <v>88</v>
      </c>
      <c r="E109" t="s" s="9">
        <v>272</v>
      </c>
      <c r="F109" t="s" s="5">
        <v>23</v>
      </c>
      <c r="G109" t="s" s="5">
        <v>15</v>
      </c>
      <c r="H109" t="s" s="5">
        <v>337</v>
      </c>
      <c r="I109" t="s" s="5">
        <v>9</v>
      </c>
    </row>
    <row r="110" ht="13.65" customHeight="1">
      <c r="A110" t="s" s="4">
        <v>77</v>
      </c>
      <c r="B110" t="s" s="4">
        <v>338</v>
      </c>
      <c r="C110" t="s" s="4">
        <v>339</v>
      </c>
      <c r="D110" t="s" s="4">
        <v>21</v>
      </c>
      <c r="E110" t="s" s="9">
        <v>272</v>
      </c>
      <c r="F110" t="s" s="5">
        <v>23</v>
      </c>
      <c r="G110" t="s" s="5">
        <v>15</v>
      </c>
      <c r="H110" t="s" s="5">
        <v>74</v>
      </c>
      <c r="I110" t="s" s="5">
        <v>9</v>
      </c>
    </row>
    <row r="111" ht="13.65" customHeight="1">
      <c r="A111" t="s" s="4">
        <v>55</v>
      </c>
      <c r="B111" t="s" s="4">
        <v>340</v>
      </c>
      <c r="C111" t="s" s="4">
        <v>341</v>
      </c>
      <c r="D111" t="s" s="4">
        <v>12</v>
      </c>
      <c r="E111" t="s" s="9">
        <v>272</v>
      </c>
      <c r="F111" t="s" s="5">
        <v>59</v>
      </c>
      <c r="G111" t="s" s="5">
        <v>15</v>
      </c>
      <c r="H111" t="s" s="5">
        <v>74</v>
      </c>
      <c r="I111" t="s" s="5">
        <v>9</v>
      </c>
    </row>
    <row r="112" ht="13.65" customHeight="1">
      <c r="A112" t="s" s="4">
        <v>86</v>
      </c>
      <c r="B112" t="s" s="4">
        <v>342</v>
      </c>
      <c r="C112" t="s" s="4">
        <v>343</v>
      </c>
      <c r="D112" t="s" s="4">
        <v>57</v>
      </c>
      <c r="E112" t="s" s="9">
        <v>272</v>
      </c>
      <c r="F112" t="s" s="5">
        <v>23</v>
      </c>
      <c r="G112" t="s" s="5">
        <v>15</v>
      </c>
      <c r="H112" t="s" s="5">
        <v>74</v>
      </c>
      <c r="I112" t="s" s="5">
        <v>9</v>
      </c>
    </row>
    <row r="113" ht="13.65" customHeight="1">
      <c r="A113" t="s" s="4">
        <v>186</v>
      </c>
      <c r="B113" t="s" s="4">
        <v>344</v>
      </c>
      <c r="C113" t="s" s="4">
        <v>345</v>
      </c>
      <c r="D113" t="s" s="4">
        <v>38</v>
      </c>
      <c r="E113" t="s" s="9">
        <v>272</v>
      </c>
      <c r="F113" t="s" s="5">
        <v>23</v>
      </c>
      <c r="G113" t="s" s="5">
        <v>15</v>
      </c>
      <c r="H113" t="s" s="5">
        <v>74</v>
      </c>
      <c r="I113" t="s" s="5">
        <v>9</v>
      </c>
    </row>
    <row r="114" ht="13.65" customHeight="1">
      <c r="A114" t="s" s="4">
        <v>190</v>
      </c>
      <c r="B114" t="s" s="4">
        <v>346</v>
      </c>
      <c r="C114" t="s" s="4">
        <v>347</v>
      </c>
      <c r="D114" t="s" s="4">
        <v>21</v>
      </c>
      <c r="E114" t="s" s="9">
        <v>272</v>
      </c>
      <c r="F114" t="s" s="5">
        <v>59</v>
      </c>
      <c r="G114" t="s" s="5">
        <v>15</v>
      </c>
      <c r="H114" t="s" s="5">
        <v>74</v>
      </c>
      <c r="I114" t="s" s="5">
        <v>9</v>
      </c>
    </row>
    <row r="115" ht="13.65" customHeight="1">
      <c r="A115" t="s" s="4">
        <v>194</v>
      </c>
      <c r="B115" t="s" s="4">
        <v>348</v>
      </c>
      <c r="C115" t="s" s="4">
        <v>349</v>
      </c>
      <c r="D115" t="s" s="4">
        <v>27</v>
      </c>
      <c r="E115" t="s" s="9">
        <v>272</v>
      </c>
      <c r="F115" t="s" s="5">
        <v>23</v>
      </c>
      <c r="G115" t="s" s="5">
        <v>15</v>
      </c>
      <c r="H115" t="s" s="5">
        <v>74</v>
      </c>
      <c r="I115" t="s" s="5">
        <v>9</v>
      </c>
    </row>
    <row r="116" ht="13.65" customHeight="1">
      <c r="A116" t="s" s="4">
        <v>198</v>
      </c>
      <c r="B116" t="s" s="4">
        <v>350</v>
      </c>
      <c r="C116" t="s" s="4">
        <v>351</v>
      </c>
      <c r="D116" t="s" s="4">
        <v>46</v>
      </c>
      <c r="E116" t="s" s="9">
        <v>272</v>
      </c>
      <c r="F116" t="s" s="5">
        <v>23</v>
      </c>
      <c r="G116" t="s" s="5">
        <v>15</v>
      </c>
      <c r="H116" t="s" s="5">
        <v>74</v>
      </c>
      <c r="I116" t="s" s="5">
        <v>9</v>
      </c>
    </row>
    <row r="117" ht="13.65" customHeight="1">
      <c r="A117" t="s" s="4">
        <v>202</v>
      </c>
      <c r="B117" t="s" s="4">
        <v>352</v>
      </c>
      <c r="C117" t="s" s="4">
        <v>353</v>
      </c>
      <c r="D117" t="s" s="4">
        <v>27</v>
      </c>
      <c r="E117" t="s" s="9">
        <v>272</v>
      </c>
      <c r="F117" t="s" s="5">
        <v>59</v>
      </c>
      <c r="G117" t="s" s="5">
        <v>15</v>
      </c>
      <c r="H117" t="s" s="5">
        <v>74</v>
      </c>
      <c r="I117" t="s" s="5">
        <v>9</v>
      </c>
    </row>
    <row r="118" ht="13.65" customHeight="1">
      <c r="A118" t="s" s="4">
        <v>207</v>
      </c>
      <c r="B118" t="s" s="4">
        <v>354</v>
      </c>
      <c r="C118" t="s" s="4">
        <v>355</v>
      </c>
      <c r="D118" t="s" s="4">
        <v>46</v>
      </c>
      <c r="E118" t="s" s="9">
        <v>272</v>
      </c>
      <c r="F118" t="s" s="5">
        <v>59</v>
      </c>
      <c r="G118" t="s" s="5">
        <v>15</v>
      </c>
      <c r="H118" t="s" s="5">
        <v>74</v>
      </c>
      <c r="I118" t="s" s="5">
        <v>9</v>
      </c>
    </row>
    <row r="119" ht="13.65" customHeight="1">
      <c r="A119" t="s" s="4">
        <v>211</v>
      </c>
      <c r="B119" t="s" s="4">
        <v>356</v>
      </c>
      <c r="C119" t="s" s="4">
        <v>357</v>
      </c>
      <c r="D119" t="s" s="4">
        <v>57</v>
      </c>
      <c r="E119" t="s" s="9">
        <v>272</v>
      </c>
      <c r="F119" t="s" s="5">
        <v>59</v>
      </c>
      <c r="G119" t="s" s="5">
        <v>15</v>
      </c>
      <c r="H119" t="s" s="5">
        <v>74</v>
      </c>
      <c r="I119" t="s" s="5">
        <v>9</v>
      </c>
    </row>
    <row r="120" ht="13.65" customHeight="1">
      <c r="A120" t="s" s="4">
        <v>215</v>
      </c>
      <c r="B120" t="s" s="4">
        <v>358</v>
      </c>
      <c r="C120" t="s" s="4">
        <v>359</v>
      </c>
      <c r="D120" t="s" s="4">
        <v>57</v>
      </c>
      <c r="E120" t="s" s="9">
        <v>272</v>
      </c>
      <c r="F120" t="s" s="5">
        <v>23</v>
      </c>
      <c r="G120" t="s" s="5">
        <v>15</v>
      </c>
      <c r="H120" t="s" s="5">
        <v>74</v>
      </c>
      <c r="I120" t="s" s="5">
        <v>9</v>
      </c>
    </row>
    <row r="121" ht="13.65" customHeight="1">
      <c r="A121" t="s" s="4">
        <v>80</v>
      </c>
      <c r="B121" t="s" s="4">
        <v>360</v>
      </c>
      <c r="C121" t="s" s="4">
        <v>361</v>
      </c>
      <c r="D121" t="s" s="10">
        <v>362</v>
      </c>
      <c r="E121" t="s" s="9">
        <v>272</v>
      </c>
      <c r="F121" t="s" s="5">
        <v>59</v>
      </c>
      <c r="G121" t="s" s="5">
        <v>15</v>
      </c>
      <c r="H121" t="s" s="5">
        <v>90</v>
      </c>
      <c r="I121" t="s" s="5">
        <v>83</v>
      </c>
    </row>
    <row r="122" ht="13.65" customHeight="1">
      <c r="A122" t="s" s="4">
        <v>80</v>
      </c>
      <c r="B122" t="s" s="4">
        <v>363</v>
      </c>
      <c r="C122" t="s" s="4">
        <v>364</v>
      </c>
      <c r="D122" t="s" s="4">
        <v>46</v>
      </c>
      <c r="E122" t="s" s="9">
        <v>272</v>
      </c>
      <c r="F122" t="s" s="5">
        <v>59</v>
      </c>
      <c r="G122" t="s" s="5">
        <v>15</v>
      </c>
      <c r="H122" t="s" s="5">
        <v>90</v>
      </c>
      <c r="I122" t="s" s="5">
        <v>83</v>
      </c>
    </row>
    <row r="123" ht="13.65" customHeight="1">
      <c r="A123" t="s" s="4">
        <v>80</v>
      </c>
      <c r="B123" t="s" s="4">
        <v>365</v>
      </c>
      <c r="C123" t="s" s="4">
        <v>366</v>
      </c>
      <c r="D123" t="s" s="4">
        <v>21</v>
      </c>
      <c r="E123" t="s" s="9">
        <v>272</v>
      </c>
      <c r="F123" t="s" s="5">
        <v>23</v>
      </c>
      <c r="G123" t="s" s="5">
        <v>15</v>
      </c>
      <c r="H123" t="s" s="5">
        <v>90</v>
      </c>
      <c r="I123" t="s" s="5">
        <v>83</v>
      </c>
    </row>
    <row r="124" ht="13.65" customHeight="1">
      <c r="A124" s="4"/>
      <c r="B124" s="4"/>
      <c r="C124" s="4"/>
      <c r="D124" s="4"/>
      <c r="E124" s="7"/>
      <c r="F124" s="5"/>
      <c r="G124" s="5"/>
      <c r="H124" s="5"/>
      <c r="I124" s="5"/>
    </row>
    <row r="125" ht="13.65" customHeight="1">
      <c r="A125" t="s" s="4">
        <v>9</v>
      </c>
      <c r="B125" t="s" s="4">
        <v>367</v>
      </c>
      <c r="C125" t="s" s="4">
        <v>368</v>
      </c>
      <c r="D125" t="s" s="4">
        <v>369</v>
      </c>
      <c r="E125" t="s" s="9">
        <v>370</v>
      </c>
      <c r="F125" t="s" s="5">
        <v>23</v>
      </c>
      <c r="G125" t="s" s="5">
        <v>94</v>
      </c>
      <c r="H125" t="s" s="5">
        <v>371</v>
      </c>
      <c r="I125" t="s" s="5">
        <v>17</v>
      </c>
    </row>
    <row r="126" ht="13.65" customHeight="1">
      <c r="A126" t="s" s="4">
        <v>18</v>
      </c>
      <c r="B126" t="s" s="4">
        <v>372</v>
      </c>
      <c r="C126" t="s" s="4">
        <v>373</v>
      </c>
      <c r="D126" t="s" s="4">
        <v>12</v>
      </c>
      <c r="E126" t="s" s="9">
        <v>370</v>
      </c>
      <c r="F126" t="s" s="5">
        <v>23</v>
      </c>
      <c r="G126" t="s" s="5">
        <v>94</v>
      </c>
      <c r="H126" t="s" s="5">
        <v>374</v>
      </c>
      <c r="I126" t="s" s="5">
        <v>23</v>
      </c>
    </row>
    <row r="127" ht="13.65" customHeight="1">
      <c r="A127" t="s" s="4">
        <v>24</v>
      </c>
      <c r="B127" t="s" s="4">
        <v>375</v>
      </c>
      <c r="C127" t="s" s="4">
        <v>376</v>
      </c>
      <c r="D127" t="s" s="4">
        <v>57</v>
      </c>
      <c r="E127" t="s" s="9">
        <v>370</v>
      </c>
      <c r="F127" t="s" s="5">
        <v>23</v>
      </c>
      <c r="G127" t="s" s="5">
        <v>94</v>
      </c>
      <c r="H127" t="s" s="5">
        <v>377</v>
      </c>
      <c r="I127" t="s" s="5">
        <v>29</v>
      </c>
    </row>
    <row r="128" ht="13.65" customHeight="1">
      <c r="A128" t="s" s="4">
        <v>30</v>
      </c>
      <c r="B128" t="s" s="4">
        <v>378</v>
      </c>
      <c r="C128" t="s" s="4">
        <v>379</v>
      </c>
      <c r="D128" t="s" s="4">
        <v>12</v>
      </c>
      <c r="E128" t="s" s="9">
        <v>370</v>
      </c>
      <c r="F128" t="s" s="5">
        <v>23</v>
      </c>
      <c r="G128" t="s" s="5">
        <v>94</v>
      </c>
      <c r="H128" t="s" s="5">
        <v>380</v>
      </c>
      <c r="I128" t="s" s="5">
        <v>34</v>
      </c>
    </row>
    <row r="129" ht="13.65" customHeight="1">
      <c r="A129" t="s" s="4">
        <v>35</v>
      </c>
      <c r="B129" t="s" s="4">
        <v>381</v>
      </c>
      <c r="C129" t="s" s="4">
        <v>382</v>
      </c>
      <c r="D129" t="s" s="4">
        <v>42</v>
      </c>
      <c r="E129" t="s" s="9">
        <v>370</v>
      </c>
      <c r="F129" t="s" s="5">
        <v>23</v>
      </c>
      <c r="G129" t="s" s="5">
        <v>94</v>
      </c>
      <c r="H129" t="s" s="5">
        <v>383</v>
      </c>
      <c r="I129" t="s" s="5">
        <v>14</v>
      </c>
    </row>
    <row r="130" ht="13.65" customHeight="1">
      <c r="A130" t="s" s="4">
        <v>40</v>
      </c>
      <c r="B130" t="s" s="4">
        <v>384</v>
      </c>
      <c r="C130" t="s" s="4">
        <v>385</v>
      </c>
      <c r="D130" t="s" s="4">
        <v>46</v>
      </c>
      <c r="E130" t="s" s="9">
        <v>370</v>
      </c>
      <c r="F130" t="s" s="5">
        <v>23</v>
      </c>
      <c r="G130" t="s" s="5">
        <v>94</v>
      </c>
      <c r="H130" t="s" s="5">
        <v>386</v>
      </c>
      <c r="I130" t="s" s="5">
        <v>43</v>
      </c>
    </row>
    <row r="131" ht="13.65" customHeight="1">
      <c r="A131" t="s" s="4">
        <v>43</v>
      </c>
      <c r="B131" t="s" s="4">
        <v>387</v>
      </c>
      <c r="C131" t="s" s="4">
        <v>388</v>
      </c>
      <c r="D131" t="s" s="4">
        <v>53</v>
      </c>
      <c r="E131" t="s" s="9">
        <v>370</v>
      </c>
      <c r="F131" t="s" s="5">
        <v>23</v>
      </c>
      <c r="G131" t="s" s="5">
        <v>94</v>
      </c>
      <c r="H131" t="s" s="5">
        <v>389</v>
      </c>
      <c r="I131" t="s" s="5">
        <v>40</v>
      </c>
    </row>
    <row r="132" ht="13.65" customHeight="1">
      <c r="A132" t="s" s="4">
        <v>14</v>
      </c>
      <c r="B132" t="s" s="4">
        <v>390</v>
      </c>
      <c r="C132" t="s" s="4">
        <v>391</v>
      </c>
      <c r="D132" t="s" s="4">
        <v>42</v>
      </c>
      <c r="E132" t="s" s="9">
        <v>370</v>
      </c>
      <c r="F132" t="s" s="5">
        <v>23</v>
      </c>
      <c r="G132" t="s" s="5">
        <v>94</v>
      </c>
      <c r="H132" t="s" s="5">
        <v>392</v>
      </c>
      <c r="I132" t="s" s="5">
        <v>35</v>
      </c>
    </row>
    <row r="133" ht="13.65" customHeight="1">
      <c r="A133" t="s" s="4">
        <v>34</v>
      </c>
      <c r="B133" t="s" s="4">
        <v>393</v>
      </c>
      <c r="C133" t="s" s="4">
        <v>394</v>
      </c>
      <c r="D133" t="s" s="4">
        <v>27</v>
      </c>
      <c r="E133" t="s" s="9">
        <v>370</v>
      </c>
      <c r="F133" t="s" s="5">
        <v>59</v>
      </c>
      <c r="G133" t="s" s="5">
        <v>94</v>
      </c>
      <c r="H133" t="s" s="5">
        <v>74</v>
      </c>
      <c r="I133" t="s" s="5">
        <v>30</v>
      </c>
    </row>
    <row r="134" ht="13.65" customHeight="1">
      <c r="A134" t="s" s="4">
        <v>29</v>
      </c>
      <c r="B134" t="s" s="4">
        <v>395</v>
      </c>
      <c r="C134" t="s" s="4">
        <v>396</v>
      </c>
      <c r="D134" t="s" s="4">
        <v>57</v>
      </c>
      <c r="E134" t="s" s="9">
        <v>370</v>
      </c>
      <c r="F134" t="s" s="5">
        <v>23</v>
      </c>
      <c r="G134" t="s" s="5">
        <v>94</v>
      </c>
      <c r="H134" t="s" s="5">
        <v>74</v>
      </c>
      <c r="I134" t="s" s="5">
        <v>24</v>
      </c>
    </row>
    <row r="135" ht="13.65" customHeight="1">
      <c r="A135" t="s" s="4">
        <v>59</v>
      </c>
      <c r="B135" t="s" s="4">
        <v>397</v>
      </c>
      <c r="C135" t="s" s="4">
        <v>398</v>
      </c>
      <c r="D135" t="s" s="4">
        <v>57</v>
      </c>
      <c r="E135" t="s" s="9">
        <v>370</v>
      </c>
      <c r="F135" t="s" s="5">
        <v>59</v>
      </c>
      <c r="G135" t="s" s="5">
        <v>94</v>
      </c>
      <c r="H135" t="s" s="5">
        <v>74</v>
      </c>
      <c r="I135" t="s" s="5">
        <v>18</v>
      </c>
    </row>
    <row r="136" ht="13.65" customHeight="1">
      <c r="A136" t="s" s="4">
        <v>23</v>
      </c>
      <c r="B136" t="s" s="4">
        <v>399</v>
      </c>
      <c r="C136" t="s" s="4">
        <v>400</v>
      </c>
      <c r="D136" t="s" s="4">
        <v>57</v>
      </c>
      <c r="E136" t="s" s="9">
        <v>370</v>
      </c>
      <c r="F136" t="s" s="5">
        <v>23</v>
      </c>
      <c r="G136" t="s" s="5">
        <v>94</v>
      </c>
      <c r="H136" t="s" s="5">
        <v>74</v>
      </c>
      <c r="I136" t="s" s="5">
        <v>9</v>
      </c>
    </row>
    <row r="137" ht="13.65" customHeight="1">
      <c r="A137" t="s" s="4">
        <v>80</v>
      </c>
      <c r="B137" t="s" s="4">
        <v>401</v>
      </c>
      <c r="C137" t="s" s="4">
        <v>402</v>
      </c>
      <c r="D137" t="s" s="4">
        <v>32</v>
      </c>
      <c r="E137" t="s" s="9">
        <v>370</v>
      </c>
      <c r="F137" t="s" s="5">
        <v>23</v>
      </c>
      <c r="G137" t="s" s="5">
        <v>94</v>
      </c>
      <c r="H137" t="s" s="5">
        <v>90</v>
      </c>
      <c r="I137" t="s" s="5">
        <v>83</v>
      </c>
    </row>
    <row r="138" ht="13.65" customHeight="1">
      <c r="A138" s="4"/>
      <c r="B138" s="4"/>
      <c r="C138" s="4"/>
      <c r="D138" s="4"/>
      <c r="E138" s="7"/>
      <c r="F138" s="5"/>
      <c r="G138" s="5"/>
      <c r="H138" s="5"/>
      <c r="I138" s="5"/>
    </row>
    <row r="139" ht="13.65" customHeight="1">
      <c r="A139" t="s" s="4">
        <v>9</v>
      </c>
      <c r="B139" t="s" s="4">
        <v>403</v>
      </c>
      <c r="C139" t="s" s="4">
        <v>404</v>
      </c>
      <c r="D139" t="s" s="4">
        <v>405</v>
      </c>
      <c r="E139" t="s" s="11">
        <v>406</v>
      </c>
      <c r="F139" t="s" s="5">
        <v>36</v>
      </c>
      <c r="G139" t="s" s="5">
        <v>15</v>
      </c>
      <c r="H139" t="s" s="5">
        <v>407</v>
      </c>
      <c r="I139" t="s" s="5">
        <v>17</v>
      </c>
    </row>
    <row r="140" ht="13.65" customHeight="1">
      <c r="A140" t="s" s="4">
        <v>18</v>
      </c>
      <c r="B140" t="s" s="4">
        <v>408</v>
      </c>
      <c r="C140" t="s" s="4">
        <v>409</v>
      </c>
      <c r="D140" t="s" s="4">
        <v>410</v>
      </c>
      <c r="E140" t="s" s="11">
        <v>406</v>
      </c>
      <c r="F140" t="s" s="5">
        <v>36</v>
      </c>
      <c r="G140" t="s" s="5">
        <v>15</v>
      </c>
      <c r="H140" t="s" s="5">
        <v>411</v>
      </c>
      <c r="I140" t="s" s="5">
        <v>23</v>
      </c>
    </row>
    <row r="141" ht="13.65" customHeight="1">
      <c r="A141" t="s" s="4">
        <v>24</v>
      </c>
      <c r="B141" t="s" s="4">
        <v>412</v>
      </c>
      <c r="C141" t="s" s="4">
        <v>413</v>
      </c>
      <c r="D141" t="s" s="4">
        <v>410</v>
      </c>
      <c r="E141" t="s" s="11">
        <v>406</v>
      </c>
      <c r="F141" t="s" s="5">
        <v>36</v>
      </c>
      <c r="G141" t="s" s="5">
        <v>15</v>
      </c>
      <c r="H141" t="s" s="5">
        <v>414</v>
      </c>
      <c r="I141" t="s" s="5">
        <v>29</v>
      </c>
    </row>
    <row r="142" ht="13.65" customHeight="1">
      <c r="A142" t="s" s="4">
        <v>30</v>
      </c>
      <c r="B142" t="s" s="4">
        <v>415</v>
      </c>
      <c r="C142" t="s" s="4">
        <v>416</v>
      </c>
      <c r="D142" t="s" s="4">
        <v>410</v>
      </c>
      <c r="E142" t="s" s="11">
        <v>406</v>
      </c>
      <c r="F142" t="s" s="5">
        <v>36</v>
      </c>
      <c r="G142" t="s" s="5">
        <v>15</v>
      </c>
      <c r="H142" t="s" s="5">
        <v>417</v>
      </c>
      <c r="I142" t="s" s="5">
        <v>34</v>
      </c>
    </row>
    <row r="143" ht="13.65" customHeight="1">
      <c r="A143" t="s" s="4">
        <v>35</v>
      </c>
      <c r="B143" t="s" s="4">
        <v>418</v>
      </c>
      <c r="C143" t="s" s="4">
        <v>419</v>
      </c>
      <c r="D143" t="s" s="4">
        <v>420</v>
      </c>
      <c r="E143" t="s" s="11">
        <v>406</v>
      </c>
      <c r="F143" t="s" s="5">
        <v>36</v>
      </c>
      <c r="G143" t="s" s="5">
        <v>15</v>
      </c>
      <c r="H143" t="s" s="5">
        <v>421</v>
      </c>
      <c r="I143" t="s" s="5">
        <v>14</v>
      </c>
    </row>
    <row r="144" ht="13.65" customHeight="1">
      <c r="A144" t="s" s="4">
        <v>40</v>
      </c>
      <c r="B144" t="s" s="4">
        <v>488</v>
      </c>
      <c r="C144" t="s" s="4">
        <v>489</v>
      </c>
      <c r="D144" t="s" s="4">
        <v>57</v>
      </c>
      <c r="E144" t="s" s="11">
        <v>406</v>
      </c>
      <c r="F144" t="s" s="5">
        <v>48</v>
      </c>
      <c r="G144" t="s" s="5">
        <v>15</v>
      </c>
      <c r="H144" t="s" s="5">
        <v>490</v>
      </c>
      <c r="I144" t="s" s="5">
        <v>43</v>
      </c>
    </row>
    <row r="145" ht="13.65" customHeight="1">
      <c r="A145" t="s" s="4">
        <v>43</v>
      </c>
      <c r="B145" t="s" s="4">
        <v>422</v>
      </c>
      <c r="C145" t="s" s="4">
        <v>423</v>
      </c>
      <c r="D145" t="s" s="4">
        <v>410</v>
      </c>
      <c r="E145" t="s" s="11">
        <v>406</v>
      </c>
      <c r="F145" t="s" s="5">
        <v>36</v>
      </c>
      <c r="G145" t="s" s="5">
        <v>15</v>
      </c>
      <c r="H145" t="s" s="5">
        <v>424</v>
      </c>
      <c r="I145" t="s" s="5">
        <v>40</v>
      </c>
    </row>
    <row r="146" ht="13.65" customHeight="1">
      <c r="A146" t="s" s="4">
        <v>14</v>
      </c>
      <c r="B146" t="s" s="4">
        <v>425</v>
      </c>
      <c r="C146" t="s" s="4">
        <v>426</v>
      </c>
      <c r="D146" t="s" s="4">
        <v>427</v>
      </c>
      <c r="E146" t="s" s="11">
        <v>406</v>
      </c>
      <c r="F146" t="s" s="5">
        <v>36</v>
      </c>
      <c r="G146" t="s" s="5">
        <v>15</v>
      </c>
      <c r="H146" t="s" s="5">
        <v>428</v>
      </c>
      <c r="I146" t="s" s="5">
        <v>35</v>
      </c>
    </row>
    <row r="147" ht="13.65" customHeight="1">
      <c r="A147" t="s" s="4">
        <v>34</v>
      </c>
      <c r="B147" t="s" s="4">
        <v>429</v>
      </c>
      <c r="C147" t="s" s="4">
        <v>430</v>
      </c>
      <c r="D147" t="s" s="4">
        <v>410</v>
      </c>
      <c r="E147" t="s" s="11">
        <v>406</v>
      </c>
      <c r="F147" t="s" s="5">
        <v>36</v>
      </c>
      <c r="G147" t="s" s="5">
        <v>15</v>
      </c>
      <c r="H147" t="s" s="5">
        <v>431</v>
      </c>
      <c r="I147" t="s" s="5">
        <v>30</v>
      </c>
    </row>
    <row r="148" ht="13.65" customHeight="1">
      <c r="A148" t="s" s="4">
        <v>29</v>
      </c>
      <c r="B148" t="s" s="4">
        <v>491</v>
      </c>
      <c r="C148" t="s" s="4">
        <v>492</v>
      </c>
      <c r="D148" t="s" s="4">
        <v>57</v>
      </c>
      <c r="E148" t="s" s="11">
        <v>406</v>
      </c>
      <c r="F148" t="s" s="5">
        <v>48</v>
      </c>
      <c r="G148" t="s" s="5">
        <v>15</v>
      </c>
      <c r="H148" t="s" s="5">
        <v>493</v>
      </c>
      <c r="I148" t="s" s="5">
        <v>24</v>
      </c>
    </row>
    <row r="149" ht="13.65" customHeight="1">
      <c r="A149" t="s" s="4">
        <v>59</v>
      </c>
      <c r="B149" t="s" s="4">
        <v>432</v>
      </c>
      <c r="C149" t="s" s="4">
        <v>433</v>
      </c>
      <c r="D149" t="s" s="4">
        <v>434</v>
      </c>
      <c r="E149" t="s" s="11">
        <v>406</v>
      </c>
      <c r="F149" t="s" s="5">
        <v>36</v>
      </c>
      <c r="G149" t="s" s="5">
        <v>15</v>
      </c>
      <c r="H149" t="s" s="5">
        <v>435</v>
      </c>
      <c r="I149" t="s" s="5">
        <v>18</v>
      </c>
    </row>
    <row r="150" ht="13.65" customHeight="1">
      <c r="A150" t="s" s="4">
        <v>23</v>
      </c>
      <c r="B150" t="s" s="4">
        <v>494</v>
      </c>
      <c r="C150" t="s" s="4">
        <v>495</v>
      </c>
      <c r="D150" t="s" s="4">
        <v>12</v>
      </c>
      <c r="E150" t="s" s="11">
        <v>406</v>
      </c>
      <c r="F150" t="s" s="5">
        <v>48</v>
      </c>
      <c r="G150" t="s" s="5">
        <v>15</v>
      </c>
      <c r="H150" t="s" s="5">
        <v>496</v>
      </c>
      <c r="I150" t="s" s="5">
        <v>9</v>
      </c>
    </row>
    <row r="151" ht="13.65" customHeight="1">
      <c r="A151" t="s" s="4">
        <v>48</v>
      </c>
      <c r="B151" t="s" s="4">
        <v>436</v>
      </c>
      <c r="C151" t="s" s="4">
        <v>437</v>
      </c>
      <c r="D151" t="s" s="4">
        <v>427</v>
      </c>
      <c r="E151" t="s" s="11">
        <v>406</v>
      </c>
      <c r="F151" t="s" s="5">
        <v>36</v>
      </c>
      <c r="G151" t="s" s="5">
        <v>15</v>
      </c>
      <c r="H151" t="s" s="5">
        <v>438</v>
      </c>
      <c r="I151" t="s" s="5">
        <v>9</v>
      </c>
    </row>
    <row r="152" ht="13.65" customHeight="1">
      <c r="A152" t="s" s="4">
        <v>36</v>
      </c>
      <c r="B152" t="s" s="4">
        <v>439</v>
      </c>
      <c r="C152" t="s" s="4">
        <v>440</v>
      </c>
      <c r="D152" t="s" s="4">
        <v>434</v>
      </c>
      <c r="E152" t="s" s="11">
        <v>406</v>
      </c>
      <c r="F152" t="s" s="5">
        <v>36</v>
      </c>
      <c r="G152" t="s" s="5">
        <v>15</v>
      </c>
      <c r="H152" t="s" s="5">
        <v>441</v>
      </c>
      <c r="I152" t="s" s="5">
        <v>9</v>
      </c>
    </row>
    <row r="153" ht="13.65" customHeight="1">
      <c r="A153" t="s" s="4">
        <v>17</v>
      </c>
      <c r="B153" t="s" s="4">
        <v>442</v>
      </c>
      <c r="C153" t="s" s="4">
        <v>443</v>
      </c>
      <c r="D153" t="s" s="4">
        <v>444</v>
      </c>
      <c r="E153" t="s" s="11">
        <v>406</v>
      </c>
      <c r="F153" t="s" s="5">
        <v>36</v>
      </c>
      <c r="G153" t="s" s="5">
        <v>15</v>
      </c>
      <c r="H153" t="s" s="5">
        <v>445</v>
      </c>
      <c r="I153" t="s" s="5">
        <v>9</v>
      </c>
    </row>
    <row r="154" ht="13.65" customHeight="1">
      <c r="A154" t="s" s="4">
        <v>10</v>
      </c>
      <c r="B154" t="s" s="4">
        <v>497</v>
      </c>
      <c r="C154" t="s" s="4">
        <v>498</v>
      </c>
      <c r="D154" t="s" s="4">
        <v>499</v>
      </c>
      <c r="E154" t="s" s="11">
        <v>406</v>
      </c>
      <c r="F154" t="s" s="5">
        <v>48</v>
      </c>
      <c r="G154" t="s" s="5">
        <v>15</v>
      </c>
      <c r="H154" t="s" s="5">
        <v>500</v>
      </c>
      <c r="I154" t="s" s="5">
        <v>9</v>
      </c>
    </row>
    <row r="155" ht="13.65" customHeight="1">
      <c r="A155" t="s" s="4">
        <v>51</v>
      </c>
      <c r="B155" t="s" s="4">
        <v>501</v>
      </c>
      <c r="C155" t="s" s="4">
        <v>502</v>
      </c>
      <c r="D155" t="s" s="4">
        <v>38</v>
      </c>
      <c r="E155" t="s" s="11">
        <v>406</v>
      </c>
      <c r="F155" t="s" s="5">
        <v>48</v>
      </c>
      <c r="G155" t="s" s="5">
        <v>15</v>
      </c>
      <c r="H155" t="s" s="5">
        <v>503</v>
      </c>
      <c r="I155" t="s" s="5">
        <v>9</v>
      </c>
    </row>
    <row r="156" ht="13.65" customHeight="1">
      <c r="A156" t="s" s="4">
        <v>161</v>
      </c>
      <c r="B156" t="s" s="4">
        <v>446</v>
      </c>
      <c r="C156" t="s" s="4">
        <v>447</v>
      </c>
      <c r="D156" t="s" s="4">
        <v>448</v>
      </c>
      <c r="E156" t="s" s="11">
        <v>406</v>
      </c>
      <c r="F156" t="s" s="5">
        <v>36</v>
      </c>
      <c r="G156" t="s" s="5">
        <v>15</v>
      </c>
      <c r="H156" t="s" s="5">
        <v>449</v>
      </c>
      <c r="I156" t="s" s="5">
        <v>9</v>
      </c>
    </row>
    <row r="157" ht="13.65" customHeight="1">
      <c r="A157" t="s" s="4">
        <v>66</v>
      </c>
      <c r="B157" t="s" s="4">
        <v>450</v>
      </c>
      <c r="C157" t="s" s="4">
        <v>451</v>
      </c>
      <c r="D157" t="s" s="4">
        <v>452</v>
      </c>
      <c r="E157" t="s" s="11">
        <v>406</v>
      </c>
      <c r="F157" t="s" s="5">
        <v>36</v>
      </c>
      <c r="G157" t="s" s="5">
        <v>15</v>
      </c>
      <c r="H157" t="s" s="5">
        <v>453</v>
      </c>
      <c r="I157" t="s" s="5">
        <v>9</v>
      </c>
    </row>
    <row r="158" ht="13.65" customHeight="1">
      <c r="A158" t="s" s="4">
        <v>25</v>
      </c>
      <c r="B158" t="s" s="4">
        <v>504</v>
      </c>
      <c r="C158" t="s" s="4">
        <v>505</v>
      </c>
      <c r="D158" t="s" s="4">
        <v>459</v>
      </c>
      <c r="E158" t="s" s="11">
        <v>406</v>
      </c>
      <c r="F158" t="s" s="5">
        <v>48</v>
      </c>
      <c r="G158" t="s" s="5">
        <v>15</v>
      </c>
      <c r="H158" t="s" s="5">
        <v>506</v>
      </c>
      <c r="I158" t="s" s="5">
        <v>9</v>
      </c>
    </row>
    <row r="159" ht="13.65" customHeight="1">
      <c r="A159" t="s" s="4">
        <v>19</v>
      </c>
      <c r="B159" t="s" s="4">
        <v>507</v>
      </c>
      <c r="C159" t="s" s="4">
        <v>508</v>
      </c>
      <c r="D159" t="s" s="4">
        <v>27</v>
      </c>
      <c r="E159" t="s" s="11">
        <v>406</v>
      </c>
      <c r="F159" t="s" s="5">
        <v>48</v>
      </c>
      <c r="G159" t="s" s="5">
        <v>15</v>
      </c>
      <c r="H159" t="s" s="5">
        <v>509</v>
      </c>
      <c r="I159" t="s" s="5">
        <v>9</v>
      </c>
    </row>
    <row r="160" ht="13.65" customHeight="1">
      <c r="A160" t="s" s="4">
        <v>75</v>
      </c>
      <c r="B160" t="s" s="4">
        <v>510</v>
      </c>
      <c r="C160" t="s" s="4">
        <v>511</v>
      </c>
      <c r="D160" t="s" s="4">
        <v>42</v>
      </c>
      <c r="E160" t="s" s="11">
        <v>406</v>
      </c>
      <c r="F160" t="s" s="5">
        <v>48</v>
      </c>
      <c r="G160" t="s" s="5">
        <v>15</v>
      </c>
      <c r="H160" t="s" s="5">
        <v>512</v>
      </c>
      <c r="I160" t="s" s="5">
        <v>9</v>
      </c>
    </row>
    <row r="161" ht="13.65" customHeight="1">
      <c r="A161" t="s" s="4">
        <v>77</v>
      </c>
      <c r="B161" t="s" s="4">
        <v>454</v>
      </c>
      <c r="C161" t="s" s="4">
        <v>455</v>
      </c>
      <c r="D161" t="s" s="4">
        <v>452</v>
      </c>
      <c r="E161" t="s" s="11">
        <v>406</v>
      </c>
      <c r="F161" t="s" s="5">
        <v>36</v>
      </c>
      <c r="G161" t="s" s="5">
        <v>15</v>
      </c>
      <c r="H161" t="s" s="5">
        <v>456</v>
      </c>
      <c r="I161" t="s" s="5">
        <v>9</v>
      </c>
    </row>
    <row r="162" ht="13.65" customHeight="1">
      <c r="A162" t="s" s="4">
        <v>55</v>
      </c>
      <c r="B162" t="s" s="4">
        <v>457</v>
      </c>
      <c r="C162" t="s" s="4">
        <v>458</v>
      </c>
      <c r="D162" t="s" s="4">
        <v>459</v>
      </c>
      <c r="E162" t="s" s="11">
        <v>406</v>
      </c>
      <c r="F162" t="s" s="5">
        <v>36</v>
      </c>
      <c r="G162" t="s" s="5">
        <v>15</v>
      </c>
      <c r="H162" t="s" s="5">
        <v>460</v>
      </c>
      <c r="I162" t="s" s="5">
        <v>9</v>
      </c>
    </row>
    <row r="163" ht="13.65" customHeight="1">
      <c r="A163" t="s" s="4">
        <v>86</v>
      </c>
      <c r="B163" t="s" s="4">
        <v>461</v>
      </c>
      <c r="C163" t="s" s="4">
        <v>462</v>
      </c>
      <c r="D163" t="s" s="4">
        <v>27</v>
      </c>
      <c r="E163" t="s" s="11">
        <v>406</v>
      </c>
      <c r="F163" t="s" s="5">
        <v>36</v>
      </c>
      <c r="G163" t="s" s="5">
        <v>15</v>
      </c>
      <c r="H163" t="s" s="5">
        <v>463</v>
      </c>
      <c r="I163" t="s" s="5">
        <v>9</v>
      </c>
    </row>
    <row r="164" ht="13.65" customHeight="1">
      <c r="A164" t="s" s="4">
        <v>186</v>
      </c>
      <c r="B164" t="s" s="4">
        <v>513</v>
      </c>
      <c r="C164" t="s" s="4">
        <v>514</v>
      </c>
      <c r="D164" t="s" s="4">
        <v>12</v>
      </c>
      <c r="E164" t="s" s="11">
        <v>406</v>
      </c>
      <c r="F164" t="s" s="5">
        <v>48</v>
      </c>
      <c r="G164" t="s" s="5">
        <v>15</v>
      </c>
      <c r="H164" t="s" s="5">
        <v>515</v>
      </c>
      <c r="I164" t="s" s="5">
        <v>9</v>
      </c>
    </row>
    <row r="165" ht="13.65" customHeight="1">
      <c r="A165" t="s" s="4">
        <v>190</v>
      </c>
      <c r="B165" t="s" s="4">
        <v>464</v>
      </c>
      <c r="C165" t="s" s="4">
        <v>465</v>
      </c>
      <c r="D165" t="s" s="4">
        <v>410</v>
      </c>
      <c r="E165" t="s" s="11">
        <v>406</v>
      </c>
      <c r="F165" t="s" s="5">
        <v>36</v>
      </c>
      <c r="G165" t="s" s="5">
        <v>15</v>
      </c>
      <c r="H165" t="s" s="5">
        <v>466</v>
      </c>
      <c r="I165" t="s" s="5">
        <v>9</v>
      </c>
    </row>
    <row r="166" ht="13.65" customHeight="1">
      <c r="A166" t="s" s="4">
        <v>194</v>
      </c>
      <c r="B166" t="s" s="4">
        <v>516</v>
      </c>
      <c r="C166" t="s" s="4">
        <v>517</v>
      </c>
      <c r="D166" t="s" s="4">
        <v>46</v>
      </c>
      <c r="E166" t="s" s="11">
        <v>406</v>
      </c>
      <c r="F166" t="s" s="5">
        <v>48</v>
      </c>
      <c r="G166" t="s" s="5">
        <v>15</v>
      </c>
      <c r="H166" t="s" s="5">
        <v>518</v>
      </c>
      <c r="I166" t="s" s="5">
        <v>9</v>
      </c>
    </row>
    <row r="167" ht="13.65" customHeight="1">
      <c r="A167" t="s" s="4">
        <v>198</v>
      </c>
      <c r="B167" t="s" s="4">
        <v>519</v>
      </c>
      <c r="C167" t="s" s="4">
        <v>520</v>
      </c>
      <c r="D167" t="s" s="4">
        <v>32</v>
      </c>
      <c r="E167" t="s" s="11">
        <v>406</v>
      </c>
      <c r="F167" t="s" s="5">
        <v>48</v>
      </c>
      <c r="G167" t="s" s="5">
        <v>15</v>
      </c>
      <c r="H167" t="s" s="5">
        <v>521</v>
      </c>
      <c r="I167" t="s" s="5">
        <v>9</v>
      </c>
    </row>
    <row r="168" ht="13.65" customHeight="1">
      <c r="A168" t="s" s="4">
        <v>202</v>
      </c>
      <c r="B168" t="s" s="4">
        <v>522</v>
      </c>
      <c r="C168" t="s" s="4">
        <v>523</v>
      </c>
      <c r="D168" t="s" s="4">
        <v>205</v>
      </c>
      <c r="E168" t="s" s="11">
        <v>406</v>
      </c>
      <c r="F168" t="s" s="5">
        <v>48</v>
      </c>
      <c r="G168" t="s" s="5">
        <v>15</v>
      </c>
      <c r="H168" t="s" s="5">
        <v>524</v>
      </c>
      <c r="I168" t="s" s="5">
        <v>9</v>
      </c>
    </row>
    <row r="169" ht="13.65" customHeight="1">
      <c r="A169" t="s" s="4">
        <v>207</v>
      </c>
      <c r="B169" t="s" s="4">
        <v>525</v>
      </c>
      <c r="C169" t="s" s="4">
        <v>526</v>
      </c>
      <c r="D169" t="s" s="4">
        <v>57</v>
      </c>
      <c r="E169" t="s" s="11">
        <v>406</v>
      </c>
      <c r="F169" t="s" s="5">
        <v>48</v>
      </c>
      <c r="G169" t="s" s="5">
        <v>15</v>
      </c>
      <c r="H169" t="s" s="5">
        <v>527</v>
      </c>
      <c r="I169" t="s" s="5">
        <v>9</v>
      </c>
    </row>
    <row r="170" ht="13.65" customHeight="1">
      <c r="A170" t="s" s="4">
        <v>211</v>
      </c>
      <c r="B170" t="s" s="4">
        <v>528</v>
      </c>
      <c r="C170" t="s" s="4">
        <v>529</v>
      </c>
      <c r="D170" t="s" s="4">
        <v>27</v>
      </c>
      <c r="E170" t="s" s="11">
        <v>406</v>
      </c>
      <c r="F170" t="s" s="5">
        <v>48</v>
      </c>
      <c r="G170" t="s" s="5">
        <v>15</v>
      </c>
      <c r="H170" t="s" s="5">
        <v>530</v>
      </c>
      <c r="I170" t="s" s="5">
        <v>9</v>
      </c>
    </row>
    <row r="171" ht="13.65" customHeight="1">
      <c r="A171" t="s" s="4">
        <v>215</v>
      </c>
      <c r="B171" t="s" s="4">
        <v>467</v>
      </c>
      <c r="C171" t="s" s="4">
        <v>468</v>
      </c>
      <c r="D171" t="s" s="4">
        <v>469</v>
      </c>
      <c r="E171" t="s" s="11">
        <v>406</v>
      </c>
      <c r="F171" t="s" s="5">
        <v>36</v>
      </c>
      <c r="G171" t="s" s="5">
        <v>15</v>
      </c>
      <c r="H171" t="s" s="5">
        <v>470</v>
      </c>
      <c r="I171" t="s" s="5">
        <v>9</v>
      </c>
    </row>
    <row r="172" ht="13.65" customHeight="1">
      <c r="A172" t="s" s="4">
        <v>471</v>
      </c>
      <c r="B172" t="s" s="4">
        <v>472</v>
      </c>
      <c r="C172" t="s" s="4">
        <v>473</v>
      </c>
      <c r="D172" t="s" s="4">
        <v>459</v>
      </c>
      <c r="E172" t="s" s="11">
        <v>406</v>
      </c>
      <c r="F172" t="s" s="5">
        <v>36</v>
      </c>
      <c r="G172" t="s" s="5">
        <v>15</v>
      </c>
      <c r="H172" t="s" s="5">
        <v>474</v>
      </c>
      <c r="I172" t="s" s="5">
        <v>9</v>
      </c>
    </row>
    <row r="173" ht="13.65" customHeight="1">
      <c r="A173" t="s" s="4">
        <v>183</v>
      </c>
      <c r="B173" t="s" s="4">
        <v>475</v>
      </c>
      <c r="C173" t="s" s="4">
        <v>476</v>
      </c>
      <c r="D173" t="s" s="4">
        <v>434</v>
      </c>
      <c r="E173" t="s" s="11">
        <v>406</v>
      </c>
      <c r="F173" t="s" s="5">
        <v>36</v>
      </c>
      <c r="G173" t="s" s="5">
        <v>15</v>
      </c>
      <c r="H173" t="s" s="5">
        <v>477</v>
      </c>
      <c r="I173" t="s" s="5">
        <v>9</v>
      </c>
    </row>
    <row r="174" ht="13.65" customHeight="1">
      <c r="A174" t="s" s="4">
        <v>143</v>
      </c>
      <c r="B174" t="s" s="4">
        <v>478</v>
      </c>
      <c r="C174" t="s" s="4">
        <v>479</v>
      </c>
      <c r="D174" t="s" s="4">
        <v>420</v>
      </c>
      <c r="E174" t="s" s="11">
        <v>406</v>
      </c>
      <c r="F174" t="s" s="5">
        <v>36</v>
      </c>
      <c r="G174" t="s" s="5">
        <v>15</v>
      </c>
      <c r="H174" t="s" s="5">
        <v>480</v>
      </c>
      <c r="I174" t="s" s="5">
        <v>9</v>
      </c>
    </row>
    <row r="175" ht="13.65" customHeight="1">
      <c r="A175" t="s" s="4">
        <v>216</v>
      </c>
      <c r="B175" t="s" s="4">
        <v>481</v>
      </c>
      <c r="C175" t="s" s="4">
        <v>482</v>
      </c>
      <c r="D175" t="s" s="4">
        <v>427</v>
      </c>
      <c r="E175" t="s" s="11">
        <v>406</v>
      </c>
      <c r="F175" t="s" s="5">
        <v>36</v>
      </c>
      <c r="G175" t="s" s="5">
        <v>15</v>
      </c>
      <c r="H175" t="s" s="5">
        <v>483</v>
      </c>
      <c r="I175" t="s" s="5">
        <v>9</v>
      </c>
    </row>
    <row r="176" ht="13.65" customHeight="1">
      <c r="A176" t="s" s="4">
        <v>149</v>
      </c>
      <c r="B176" t="s" s="4">
        <v>531</v>
      </c>
      <c r="C176" t="s" s="4">
        <v>532</v>
      </c>
      <c r="D176" t="s" s="4">
        <v>27</v>
      </c>
      <c r="E176" t="s" s="11">
        <v>406</v>
      </c>
      <c r="F176" t="s" s="5">
        <v>48</v>
      </c>
      <c r="G176" t="s" s="5">
        <v>15</v>
      </c>
      <c r="H176" t="s" s="5">
        <v>74</v>
      </c>
      <c r="I176" t="s" s="5">
        <v>9</v>
      </c>
    </row>
    <row r="177" ht="13.65" customHeight="1">
      <c r="A177" t="s" s="4">
        <v>152</v>
      </c>
      <c r="B177" t="s" s="4">
        <v>533</v>
      </c>
      <c r="C177" t="s" s="4">
        <v>534</v>
      </c>
      <c r="D177" t="s" s="4">
        <v>42</v>
      </c>
      <c r="E177" t="s" s="11">
        <v>406</v>
      </c>
      <c r="F177" t="s" s="5">
        <v>48</v>
      </c>
      <c r="G177" t="s" s="5">
        <v>15</v>
      </c>
      <c r="H177" t="s" s="5">
        <v>74</v>
      </c>
      <c r="I177" t="s" s="5">
        <v>9</v>
      </c>
    </row>
    <row r="178" ht="13.65" customHeight="1">
      <c r="A178" t="s" s="4">
        <v>140</v>
      </c>
      <c r="B178" t="s" s="4">
        <v>535</v>
      </c>
      <c r="C178" t="s" s="4">
        <v>536</v>
      </c>
      <c r="D178" t="s" s="4">
        <v>537</v>
      </c>
      <c r="E178" t="s" s="11">
        <v>406</v>
      </c>
      <c r="F178" t="s" s="5">
        <v>48</v>
      </c>
      <c r="G178" t="s" s="5">
        <v>15</v>
      </c>
      <c r="H178" t="s" s="5">
        <v>74</v>
      </c>
      <c r="I178" t="s" s="5">
        <v>9</v>
      </c>
    </row>
    <row r="179" ht="13.65" customHeight="1">
      <c r="A179" t="s" s="4">
        <v>80</v>
      </c>
      <c r="B179" t="s" s="4">
        <v>538</v>
      </c>
      <c r="C179" t="s" s="4">
        <v>539</v>
      </c>
      <c r="D179" t="s" s="4">
        <v>12</v>
      </c>
      <c r="E179" t="s" s="11">
        <v>406</v>
      </c>
      <c r="F179" t="s" s="5">
        <v>48</v>
      </c>
      <c r="G179" t="s" s="5">
        <v>15</v>
      </c>
      <c r="H179" t="s" s="5">
        <v>90</v>
      </c>
      <c r="I179" t="s" s="5">
        <v>83</v>
      </c>
    </row>
    <row r="180" ht="13.65" customHeight="1">
      <c r="A180" t="s" s="4">
        <v>80</v>
      </c>
      <c r="B180" t="s" s="4">
        <v>484</v>
      </c>
      <c r="C180" t="s" s="4">
        <v>485</v>
      </c>
      <c r="D180" t="s" s="4">
        <v>459</v>
      </c>
      <c r="E180" t="s" s="11">
        <v>406</v>
      </c>
      <c r="F180" t="s" s="5">
        <v>36</v>
      </c>
      <c r="G180" t="s" s="5">
        <v>15</v>
      </c>
      <c r="H180" t="s" s="5">
        <v>90</v>
      </c>
      <c r="I180" t="s" s="5">
        <v>83</v>
      </c>
    </row>
    <row r="181" ht="13.65" customHeight="1">
      <c r="A181" t="s" s="4">
        <v>80</v>
      </c>
      <c r="B181" t="s" s="4">
        <v>486</v>
      </c>
      <c r="C181" t="s" s="4">
        <v>487</v>
      </c>
      <c r="D181" t="s" s="4">
        <v>427</v>
      </c>
      <c r="E181" t="s" s="11">
        <v>406</v>
      </c>
      <c r="F181" t="s" s="5">
        <v>36</v>
      </c>
      <c r="G181" t="s" s="5">
        <v>15</v>
      </c>
      <c r="H181" t="s" s="5">
        <v>90</v>
      </c>
      <c r="I181" t="s" s="5">
        <v>83</v>
      </c>
    </row>
    <row r="182" ht="13.65" customHeight="1">
      <c r="A182" s="4"/>
      <c r="B182" s="4"/>
      <c r="C182" s="4"/>
      <c r="D182" s="4"/>
      <c r="E182" s="7"/>
      <c r="F182" s="5"/>
      <c r="G182" s="5"/>
      <c r="H182" s="5"/>
      <c r="I182" s="5"/>
    </row>
    <row r="183" ht="13.65" customHeight="1">
      <c r="A183" t="s" s="4">
        <v>9</v>
      </c>
      <c r="B183" t="s" s="4">
        <v>540</v>
      </c>
      <c r="C183" t="s" s="4">
        <v>541</v>
      </c>
      <c r="D183" t="s" s="4">
        <v>405</v>
      </c>
      <c r="E183" t="s" s="11">
        <v>542</v>
      </c>
      <c r="F183" t="s" s="5">
        <v>48</v>
      </c>
      <c r="G183" t="s" s="5">
        <v>94</v>
      </c>
      <c r="H183" t="s" s="5">
        <v>543</v>
      </c>
      <c r="I183" t="s" s="5">
        <v>17</v>
      </c>
    </row>
    <row r="184" ht="13.65" customHeight="1">
      <c r="A184" t="s" s="4">
        <v>18</v>
      </c>
      <c r="B184" t="s" s="4">
        <v>579</v>
      </c>
      <c r="C184" t="s" s="4">
        <v>580</v>
      </c>
      <c r="D184" t="s" s="4">
        <v>32</v>
      </c>
      <c r="E184" t="s" s="11">
        <v>542</v>
      </c>
      <c r="F184" t="s" s="5">
        <v>48</v>
      </c>
      <c r="G184" t="s" s="5">
        <v>94</v>
      </c>
      <c r="H184" t="s" s="5">
        <v>581</v>
      </c>
      <c r="I184" t="s" s="5">
        <v>23</v>
      </c>
    </row>
    <row r="185" ht="13.65" customHeight="1">
      <c r="A185" t="s" s="4">
        <v>24</v>
      </c>
      <c r="B185" t="s" s="4">
        <v>544</v>
      </c>
      <c r="C185" t="s" s="4">
        <v>545</v>
      </c>
      <c r="D185" t="s" s="4">
        <v>434</v>
      </c>
      <c r="E185" t="s" s="11">
        <v>542</v>
      </c>
      <c r="F185" t="s" s="5">
        <v>36</v>
      </c>
      <c r="G185" t="s" s="5">
        <v>94</v>
      </c>
      <c r="H185" t="s" s="5">
        <v>546</v>
      </c>
      <c r="I185" t="s" s="5">
        <v>29</v>
      </c>
    </row>
    <row r="186" ht="13.65" customHeight="1">
      <c r="A186" t="s" s="4">
        <v>30</v>
      </c>
      <c r="B186" t="s" s="4">
        <v>547</v>
      </c>
      <c r="C186" t="s" s="4">
        <v>548</v>
      </c>
      <c r="D186" t="s" s="4">
        <v>427</v>
      </c>
      <c r="E186" t="s" s="11">
        <v>542</v>
      </c>
      <c r="F186" t="s" s="5">
        <v>36</v>
      </c>
      <c r="G186" t="s" s="5">
        <v>94</v>
      </c>
      <c r="H186" t="s" s="5">
        <v>549</v>
      </c>
      <c r="I186" t="s" s="5">
        <v>34</v>
      </c>
    </row>
    <row r="187" ht="13.65" customHeight="1">
      <c r="A187" t="s" s="4">
        <v>35</v>
      </c>
      <c r="B187" t="s" s="4">
        <v>550</v>
      </c>
      <c r="C187" t="s" s="4">
        <v>551</v>
      </c>
      <c r="D187" t="s" s="4">
        <v>452</v>
      </c>
      <c r="E187" t="s" s="11">
        <v>542</v>
      </c>
      <c r="F187" t="s" s="5">
        <v>36</v>
      </c>
      <c r="G187" t="s" s="5">
        <v>94</v>
      </c>
      <c r="H187" t="s" s="5">
        <v>552</v>
      </c>
      <c r="I187" t="s" s="5">
        <v>14</v>
      </c>
    </row>
    <row r="188" ht="13.65" customHeight="1">
      <c r="A188" t="s" s="4">
        <v>40</v>
      </c>
      <c r="B188" t="s" s="4">
        <v>553</v>
      </c>
      <c r="C188" t="s" s="4">
        <v>554</v>
      </c>
      <c r="D188" t="s" s="4">
        <v>410</v>
      </c>
      <c r="E188" t="s" s="11">
        <v>542</v>
      </c>
      <c r="F188" t="s" s="5">
        <v>36</v>
      </c>
      <c r="G188" t="s" s="5">
        <v>94</v>
      </c>
      <c r="H188" t="s" s="5">
        <v>555</v>
      </c>
      <c r="I188" t="s" s="5">
        <v>43</v>
      </c>
    </row>
    <row r="189" ht="13.65" customHeight="1">
      <c r="A189" t="s" s="4">
        <v>43</v>
      </c>
      <c r="B189" t="s" s="4">
        <v>582</v>
      </c>
      <c r="C189" t="s" s="4">
        <v>583</v>
      </c>
      <c r="D189" t="s" s="4">
        <v>42</v>
      </c>
      <c r="E189" t="s" s="11">
        <v>542</v>
      </c>
      <c r="F189" t="s" s="5">
        <v>48</v>
      </c>
      <c r="G189" t="s" s="5">
        <v>94</v>
      </c>
      <c r="H189" t="s" s="5">
        <v>584</v>
      </c>
      <c r="I189" t="s" s="5">
        <v>40</v>
      </c>
    </row>
    <row r="190" ht="13.65" customHeight="1">
      <c r="A190" t="s" s="4">
        <v>14</v>
      </c>
      <c r="B190" t="s" s="4">
        <v>556</v>
      </c>
      <c r="C190" t="s" s="4">
        <v>557</v>
      </c>
      <c r="D190" t="s" s="4">
        <v>427</v>
      </c>
      <c r="E190" t="s" s="11">
        <v>542</v>
      </c>
      <c r="F190" t="s" s="5">
        <v>36</v>
      </c>
      <c r="G190" t="s" s="5">
        <v>94</v>
      </c>
      <c r="H190" t="s" s="5">
        <v>558</v>
      </c>
      <c r="I190" t="s" s="5">
        <v>35</v>
      </c>
    </row>
    <row r="191" ht="13.65" customHeight="1">
      <c r="A191" t="s" s="4">
        <v>34</v>
      </c>
      <c r="B191" t="s" s="4">
        <v>585</v>
      </c>
      <c r="C191" t="s" s="4">
        <v>586</v>
      </c>
      <c r="D191" t="s" s="4">
        <v>32</v>
      </c>
      <c r="E191" t="s" s="11">
        <v>542</v>
      </c>
      <c r="F191" t="s" s="5">
        <v>48</v>
      </c>
      <c r="G191" t="s" s="5">
        <v>94</v>
      </c>
      <c r="H191" t="s" s="5">
        <v>587</v>
      </c>
      <c r="I191" t="s" s="5">
        <v>30</v>
      </c>
    </row>
    <row r="192" ht="13.65" customHeight="1">
      <c r="A192" t="s" s="4">
        <v>29</v>
      </c>
      <c r="B192" t="s" s="4">
        <v>588</v>
      </c>
      <c r="C192" t="s" s="4">
        <v>589</v>
      </c>
      <c r="D192" t="s" s="4">
        <v>32</v>
      </c>
      <c r="E192" t="s" s="11">
        <v>542</v>
      </c>
      <c r="F192" t="s" s="5">
        <v>48</v>
      </c>
      <c r="G192" t="s" s="5">
        <v>94</v>
      </c>
      <c r="H192" t="s" s="5">
        <v>590</v>
      </c>
      <c r="I192" t="s" s="5">
        <v>24</v>
      </c>
    </row>
    <row r="193" ht="13.65" customHeight="1">
      <c r="A193" t="s" s="4">
        <v>59</v>
      </c>
      <c r="B193" t="s" s="4">
        <v>559</v>
      </c>
      <c r="C193" t="s" s="4">
        <v>560</v>
      </c>
      <c r="D193" t="s" s="4">
        <v>452</v>
      </c>
      <c r="E193" t="s" s="11">
        <v>542</v>
      </c>
      <c r="F193" t="s" s="5">
        <v>36</v>
      </c>
      <c r="G193" t="s" s="5">
        <v>94</v>
      </c>
      <c r="H193" t="s" s="5">
        <v>561</v>
      </c>
      <c r="I193" t="s" s="5">
        <v>18</v>
      </c>
    </row>
    <row r="194" ht="13.65" customHeight="1">
      <c r="A194" t="s" s="4">
        <v>23</v>
      </c>
      <c r="B194" t="s" s="4">
        <v>562</v>
      </c>
      <c r="C194" t="s" s="4">
        <v>563</v>
      </c>
      <c r="D194" t="s" s="4">
        <v>452</v>
      </c>
      <c r="E194" t="s" s="11">
        <v>542</v>
      </c>
      <c r="F194" t="s" s="5">
        <v>36</v>
      </c>
      <c r="G194" t="s" s="5">
        <v>94</v>
      </c>
      <c r="H194" t="s" s="5">
        <v>564</v>
      </c>
      <c r="I194" t="s" s="5">
        <v>9</v>
      </c>
    </row>
    <row r="195" ht="13.65" customHeight="1">
      <c r="A195" t="s" s="4">
        <v>48</v>
      </c>
      <c r="B195" t="s" s="4">
        <v>565</v>
      </c>
      <c r="C195" t="s" s="4">
        <v>566</v>
      </c>
      <c r="D195" t="s" s="4">
        <v>452</v>
      </c>
      <c r="E195" t="s" s="11">
        <v>542</v>
      </c>
      <c r="F195" t="s" s="5">
        <v>36</v>
      </c>
      <c r="G195" t="s" s="5">
        <v>94</v>
      </c>
      <c r="H195" t="s" s="5">
        <v>567</v>
      </c>
      <c r="I195" t="s" s="5">
        <v>9</v>
      </c>
    </row>
    <row r="196" ht="13.65" customHeight="1">
      <c r="A196" t="s" s="4">
        <v>36</v>
      </c>
      <c r="B196" t="s" s="4">
        <v>591</v>
      </c>
      <c r="C196" t="s" s="4">
        <v>592</v>
      </c>
      <c r="D196" t="s" s="12">
        <v>42</v>
      </c>
      <c r="E196" t="s" s="11">
        <v>542</v>
      </c>
      <c r="F196" t="s" s="5">
        <v>48</v>
      </c>
      <c r="G196" t="s" s="5">
        <v>94</v>
      </c>
      <c r="H196" t="s" s="5">
        <v>593</v>
      </c>
      <c r="I196" t="s" s="5">
        <v>9</v>
      </c>
    </row>
    <row r="197" ht="13.65" customHeight="1">
      <c r="A197" t="s" s="4">
        <v>17</v>
      </c>
      <c r="B197" t="s" s="4">
        <v>568</v>
      </c>
      <c r="C197" t="s" s="13">
        <v>569</v>
      </c>
      <c r="D197" t="s" s="14">
        <v>570</v>
      </c>
      <c r="E197" t="s" s="15">
        <v>542</v>
      </c>
      <c r="F197" t="s" s="5">
        <v>36</v>
      </c>
      <c r="G197" t="s" s="5">
        <v>94</v>
      </c>
      <c r="H197" t="s" s="5">
        <v>571</v>
      </c>
      <c r="I197" t="s" s="5">
        <v>83</v>
      </c>
    </row>
    <row r="198" ht="13.65" customHeight="1">
      <c r="A198" t="s" s="4">
        <v>10</v>
      </c>
      <c r="B198" t="s" s="4">
        <v>572</v>
      </c>
      <c r="C198" t="s" s="4">
        <v>573</v>
      </c>
      <c r="D198" t="s" s="16">
        <v>427</v>
      </c>
      <c r="E198" t="s" s="11">
        <v>542</v>
      </c>
      <c r="F198" t="s" s="5">
        <v>36</v>
      </c>
      <c r="G198" t="s" s="5">
        <v>94</v>
      </c>
      <c r="H198" t="s" s="5">
        <v>574</v>
      </c>
      <c r="I198" t="s" s="5">
        <v>9</v>
      </c>
    </row>
    <row r="199" ht="13.65" customHeight="1">
      <c r="A199" t="s" s="4">
        <v>80</v>
      </c>
      <c r="B199" t="s" s="4">
        <v>575</v>
      </c>
      <c r="C199" t="s" s="4">
        <v>576</v>
      </c>
      <c r="D199" t="s" s="4">
        <v>444</v>
      </c>
      <c r="E199" t="s" s="11">
        <v>542</v>
      </c>
      <c r="F199" t="s" s="5">
        <v>36</v>
      </c>
      <c r="G199" t="s" s="5">
        <v>94</v>
      </c>
      <c r="H199" t="s" s="5">
        <v>82</v>
      </c>
      <c r="I199" t="s" s="5">
        <v>83</v>
      </c>
    </row>
    <row r="200" ht="13.65" customHeight="1">
      <c r="A200" t="s" s="4">
        <v>80</v>
      </c>
      <c r="B200" t="s" s="4">
        <v>594</v>
      </c>
      <c r="C200" t="s" s="4">
        <v>595</v>
      </c>
      <c r="D200" t="s" s="4">
        <v>57</v>
      </c>
      <c r="E200" t="s" s="11">
        <v>542</v>
      </c>
      <c r="F200" t="s" s="5">
        <v>48</v>
      </c>
      <c r="G200" t="s" s="5">
        <v>94</v>
      </c>
      <c r="H200" t="s" s="5">
        <v>90</v>
      </c>
      <c r="I200" t="s" s="5">
        <v>83</v>
      </c>
    </row>
    <row r="201" ht="13.65" customHeight="1">
      <c r="A201" t="s" s="4">
        <v>80</v>
      </c>
      <c r="B201" t="s" s="4">
        <v>577</v>
      </c>
      <c r="C201" t="s" s="4">
        <v>578</v>
      </c>
      <c r="D201" t="s" s="4">
        <v>410</v>
      </c>
      <c r="E201" t="s" s="11">
        <v>542</v>
      </c>
      <c r="F201" t="s" s="5">
        <v>36</v>
      </c>
      <c r="G201" t="s" s="5">
        <v>94</v>
      </c>
      <c r="H201" t="s" s="5">
        <v>90</v>
      </c>
      <c r="I201" t="s" s="5">
        <v>83</v>
      </c>
    </row>
    <row r="202" ht="13.65" customHeight="1">
      <c r="A202" s="4"/>
      <c r="B202" s="4"/>
      <c r="C202" s="4"/>
      <c r="D202" s="4"/>
      <c r="E202" s="5"/>
      <c r="F202" s="5"/>
      <c r="G202" s="5"/>
      <c r="H202" s="5"/>
      <c r="I202" s="5"/>
    </row>
    <row r="203" ht="13.65" customHeight="1">
      <c r="A203" t="s" s="4">
        <v>9</v>
      </c>
      <c r="B203" t="s" s="4">
        <v>596</v>
      </c>
      <c r="C203" t="s" s="4">
        <v>597</v>
      </c>
      <c r="D203" t="s" s="4">
        <v>452</v>
      </c>
      <c r="E203" t="s" s="17">
        <v>598</v>
      </c>
      <c r="F203" t="s" s="5">
        <v>17</v>
      </c>
      <c r="G203" t="s" s="5">
        <v>15</v>
      </c>
      <c r="H203" t="s" s="5">
        <v>599</v>
      </c>
      <c r="I203" t="s" s="5">
        <v>17</v>
      </c>
    </row>
    <row r="204" ht="13.65" customHeight="1">
      <c r="A204" t="s" s="4">
        <v>18</v>
      </c>
      <c r="B204" t="s" s="4">
        <v>600</v>
      </c>
      <c r="C204" t="s" s="4">
        <v>601</v>
      </c>
      <c r="D204" t="s" s="4">
        <v>405</v>
      </c>
      <c r="E204" t="s" s="17">
        <v>598</v>
      </c>
      <c r="F204" t="s" s="5">
        <v>17</v>
      </c>
      <c r="G204" t="s" s="5">
        <v>15</v>
      </c>
      <c r="H204" t="s" s="5">
        <v>602</v>
      </c>
      <c r="I204" t="s" s="5">
        <v>23</v>
      </c>
    </row>
    <row r="205" ht="13.65" customHeight="1">
      <c r="A205" t="s" s="4">
        <v>24</v>
      </c>
      <c r="B205" t="s" s="4">
        <v>603</v>
      </c>
      <c r="C205" t="s" s="4">
        <v>604</v>
      </c>
      <c r="D205" t="s" s="4">
        <v>605</v>
      </c>
      <c r="E205" t="s" s="17">
        <v>598</v>
      </c>
      <c r="F205" t="s" s="5">
        <v>10</v>
      </c>
      <c r="G205" t="s" s="5">
        <v>15</v>
      </c>
      <c r="H205" t="s" s="5">
        <v>606</v>
      </c>
      <c r="I205" t="s" s="5">
        <v>29</v>
      </c>
    </row>
    <row r="206" ht="13.65" customHeight="1">
      <c r="A206" t="s" s="4">
        <v>30</v>
      </c>
      <c r="B206" t="s" s="4">
        <v>607</v>
      </c>
      <c r="C206" t="s" s="4">
        <v>608</v>
      </c>
      <c r="D206" t="s" s="4">
        <v>420</v>
      </c>
      <c r="E206" t="s" s="17">
        <v>598</v>
      </c>
      <c r="F206" t="s" s="5">
        <v>10</v>
      </c>
      <c r="G206" t="s" s="5">
        <v>15</v>
      </c>
      <c r="H206" t="s" s="5">
        <v>609</v>
      </c>
      <c r="I206" t="s" s="5">
        <v>34</v>
      </c>
    </row>
    <row r="207" ht="13.65" customHeight="1">
      <c r="A207" t="s" s="4">
        <v>35</v>
      </c>
      <c r="B207" t="s" s="4">
        <v>610</v>
      </c>
      <c r="C207" t="s" s="4">
        <v>611</v>
      </c>
      <c r="D207" t="s" s="4">
        <v>427</v>
      </c>
      <c r="E207" t="s" s="17">
        <v>598</v>
      </c>
      <c r="F207" t="s" s="5">
        <v>10</v>
      </c>
      <c r="G207" t="s" s="5">
        <v>15</v>
      </c>
      <c r="H207" t="s" s="5">
        <v>612</v>
      </c>
      <c r="I207" t="s" s="5">
        <v>14</v>
      </c>
    </row>
    <row r="208" ht="13.65" customHeight="1">
      <c r="A208" t="s" s="4">
        <v>40</v>
      </c>
      <c r="B208" t="s" s="4">
        <v>613</v>
      </c>
      <c r="C208" t="s" s="4">
        <v>614</v>
      </c>
      <c r="D208" t="s" s="4">
        <v>427</v>
      </c>
      <c r="E208" t="s" s="17">
        <v>598</v>
      </c>
      <c r="F208" t="s" s="5">
        <v>10</v>
      </c>
      <c r="G208" t="s" s="5">
        <v>15</v>
      </c>
      <c r="H208" t="s" s="5">
        <v>615</v>
      </c>
      <c r="I208" t="s" s="5">
        <v>43</v>
      </c>
    </row>
    <row r="209" ht="13.65" customHeight="1">
      <c r="A209" t="s" s="4">
        <v>43</v>
      </c>
      <c r="B209" t="s" s="4">
        <v>616</v>
      </c>
      <c r="C209" t="s" s="4">
        <v>617</v>
      </c>
      <c r="D209" t="s" s="4">
        <v>427</v>
      </c>
      <c r="E209" t="s" s="17">
        <v>598</v>
      </c>
      <c r="F209" t="s" s="5">
        <v>10</v>
      </c>
      <c r="G209" t="s" s="5">
        <v>15</v>
      </c>
      <c r="H209" t="s" s="5">
        <v>618</v>
      </c>
      <c r="I209" t="s" s="5">
        <v>40</v>
      </c>
    </row>
    <row r="210" ht="13.65" customHeight="1">
      <c r="A210" t="s" s="4">
        <v>14</v>
      </c>
      <c r="B210" t="s" s="4">
        <v>619</v>
      </c>
      <c r="C210" t="s" s="4">
        <v>620</v>
      </c>
      <c r="D210" t="s" s="4">
        <v>420</v>
      </c>
      <c r="E210" t="s" s="17">
        <v>598</v>
      </c>
      <c r="F210" t="s" s="5">
        <v>17</v>
      </c>
      <c r="G210" t="s" s="5">
        <v>15</v>
      </c>
      <c r="H210" t="s" s="5">
        <v>621</v>
      </c>
      <c r="I210" t="s" s="5">
        <v>35</v>
      </c>
    </row>
    <row r="211" ht="13.65" customHeight="1">
      <c r="A211" t="s" s="4">
        <v>34</v>
      </c>
      <c r="B211" t="s" s="4">
        <v>622</v>
      </c>
      <c r="C211" t="s" s="4">
        <v>623</v>
      </c>
      <c r="D211" t="s" s="4">
        <v>624</v>
      </c>
      <c r="E211" t="s" s="17">
        <v>598</v>
      </c>
      <c r="F211" t="s" s="5">
        <v>17</v>
      </c>
      <c r="G211" t="s" s="5">
        <v>15</v>
      </c>
      <c r="H211" t="s" s="5">
        <v>625</v>
      </c>
      <c r="I211" t="s" s="5">
        <v>30</v>
      </c>
    </row>
    <row r="212" ht="13.65" customHeight="1">
      <c r="A212" t="s" s="4">
        <v>29</v>
      </c>
      <c r="B212" t="s" s="4">
        <v>626</v>
      </c>
      <c r="C212" t="s" s="4">
        <v>627</v>
      </c>
      <c r="D212" t="s" s="4">
        <v>410</v>
      </c>
      <c r="E212" t="s" s="17">
        <v>598</v>
      </c>
      <c r="F212" t="s" s="5">
        <v>17</v>
      </c>
      <c r="G212" t="s" s="5">
        <v>15</v>
      </c>
      <c r="H212" t="s" s="5">
        <v>628</v>
      </c>
      <c r="I212" t="s" s="5">
        <v>24</v>
      </c>
    </row>
    <row r="213" ht="13.65" customHeight="1">
      <c r="A213" t="s" s="4">
        <v>59</v>
      </c>
      <c r="B213" t="s" s="4">
        <v>629</v>
      </c>
      <c r="C213" t="s" s="4">
        <v>630</v>
      </c>
      <c r="D213" t="s" s="4">
        <v>452</v>
      </c>
      <c r="E213" t="s" s="17">
        <v>598</v>
      </c>
      <c r="F213" t="s" s="5">
        <v>17</v>
      </c>
      <c r="G213" t="s" s="5">
        <v>15</v>
      </c>
      <c r="H213" t="s" s="5">
        <v>631</v>
      </c>
      <c r="I213" t="s" s="5">
        <v>18</v>
      </c>
    </row>
    <row r="214" ht="13.65" customHeight="1">
      <c r="A214" t="s" s="4">
        <v>23</v>
      </c>
      <c r="B214" t="s" s="4">
        <v>632</v>
      </c>
      <c r="C214" t="s" s="4">
        <v>633</v>
      </c>
      <c r="D214" t="s" s="4">
        <v>459</v>
      </c>
      <c r="E214" t="s" s="17">
        <v>598</v>
      </c>
      <c r="F214" t="s" s="5">
        <v>17</v>
      </c>
      <c r="G214" t="s" s="5">
        <v>15</v>
      </c>
      <c r="H214" t="s" s="5">
        <v>634</v>
      </c>
      <c r="I214" t="s" s="5">
        <v>9</v>
      </c>
    </row>
    <row r="215" ht="13.65" customHeight="1">
      <c r="A215" t="s" s="4">
        <v>48</v>
      </c>
      <c r="B215" t="s" s="4">
        <v>635</v>
      </c>
      <c r="C215" t="s" s="4">
        <v>636</v>
      </c>
      <c r="D215" t="s" s="4">
        <v>434</v>
      </c>
      <c r="E215" t="s" s="17">
        <v>598</v>
      </c>
      <c r="F215" t="s" s="5">
        <v>17</v>
      </c>
      <c r="G215" t="s" s="5">
        <v>15</v>
      </c>
      <c r="H215" t="s" s="5">
        <v>637</v>
      </c>
      <c r="I215" t="s" s="5">
        <v>9</v>
      </c>
    </row>
    <row r="216" ht="13.65" customHeight="1">
      <c r="A216" t="s" s="4">
        <v>36</v>
      </c>
      <c r="B216" t="s" s="4">
        <v>638</v>
      </c>
      <c r="C216" t="s" s="4">
        <v>639</v>
      </c>
      <c r="D216" t="s" s="4">
        <v>448</v>
      </c>
      <c r="E216" t="s" s="17">
        <v>598</v>
      </c>
      <c r="F216" t="s" s="5">
        <v>10</v>
      </c>
      <c r="G216" t="s" s="5">
        <v>15</v>
      </c>
      <c r="H216" t="s" s="5">
        <v>640</v>
      </c>
      <c r="I216" t="s" s="5">
        <v>9</v>
      </c>
    </row>
    <row r="217" ht="13.65" customHeight="1">
      <c r="A217" t="s" s="4">
        <v>17</v>
      </c>
      <c r="B217" t="s" s="4">
        <v>641</v>
      </c>
      <c r="C217" t="s" s="4">
        <v>642</v>
      </c>
      <c r="D217" t="s" s="4">
        <v>643</v>
      </c>
      <c r="E217" t="s" s="17">
        <v>598</v>
      </c>
      <c r="F217" t="s" s="5">
        <v>10</v>
      </c>
      <c r="G217" t="s" s="5">
        <v>15</v>
      </c>
      <c r="H217" t="s" s="5">
        <v>644</v>
      </c>
      <c r="I217" t="s" s="5">
        <v>9</v>
      </c>
    </row>
    <row r="218" ht="13.65" customHeight="1">
      <c r="A218" t="s" s="4">
        <v>10</v>
      </c>
      <c r="B218" t="s" s="4">
        <v>645</v>
      </c>
      <c r="C218" t="s" s="4">
        <v>646</v>
      </c>
      <c r="D218" t="s" s="4">
        <v>434</v>
      </c>
      <c r="E218" t="s" s="17">
        <v>598</v>
      </c>
      <c r="F218" t="s" s="5">
        <v>17</v>
      </c>
      <c r="G218" t="s" s="5">
        <v>15</v>
      </c>
      <c r="H218" t="s" s="5">
        <v>647</v>
      </c>
      <c r="I218" t="s" s="5">
        <v>9</v>
      </c>
    </row>
    <row r="219" ht="13.65" customHeight="1">
      <c r="A219" t="s" s="4">
        <v>51</v>
      </c>
      <c r="B219" t="s" s="4">
        <v>648</v>
      </c>
      <c r="C219" t="s" s="4">
        <v>649</v>
      </c>
      <c r="D219" t="s" s="4">
        <v>410</v>
      </c>
      <c r="E219" t="s" s="17">
        <v>598</v>
      </c>
      <c r="F219" t="s" s="5">
        <v>17</v>
      </c>
      <c r="G219" t="s" s="5">
        <v>15</v>
      </c>
      <c r="H219" t="s" s="5">
        <v>650</v>
      </c>
      <c r="I219" t="s" s="5">
        <v>9</v>
      </c>
    </row>
    <row r="220" ht="13.65" customHeight="1">
      <c r="A220" t="s" s="4">
        <v>161</v>
      </c>
      <c r="B220" t="s" s="4">
        <v>651</v>
      </c>
      <c r="C220" t="s" s="4">
        <v>652</v>
      </c>
      <c r="D220" t="s" s="4">
        <v>410</v>
      </c>
      <c r="E220" t="s" s="17">
        <v>598</v>
      </c>
      <c r="F220" t="s" s="5">
        <v>10</v>
      </c>
      <c r="G220" t="s" s="5">
        <v>15</v>
      </c>
      <c r="H220" t="s" s="5">
        <v>653</v>
      </c>
      <c r="I220" t="s" s="5">
        <v>9</v>
      </c>
    </row>
    <row r="221" ht="13.65" customHeight="1">
      <c r="A221" t="s" s="4">
        <v>66</v>
      </c>
      <c r="B221" t="s" s="4">
        <v>654</v>
      </c>
      <c r="C221" t="s" s="4">
        <v>655</v>
      </c>
      <c r="D221" t="s" s="4">
        <v>434</v>
      </c>
      <c r="E221" t="s" s="17">
        <v>598</v>
      </c>
      <c r="F221" t="s" s="5">
        <v>10</v>
      </c>
      <c r="G221" t="s" s="5">
        <v>15</v>
      </c>
      <c r="H221" t="s" s="5">
        <v>656</v>
      </c>
      <c r="I221" t="s" s="5">
        <v>9</v>
      </c>
    </row>
    <row r="222" ht="13.65" customHeight="1">
      <c r="A222" t="s" s="4">
        <v>25</v>
      </c>
      <c r="B222" t="s" s="4">
        <v>657</v>
      </c>
      <c r="C222" t="s" s="4">
        <v>658</v>
      </c>
      <c r="D222" t="s" s="4">
        <v>427</v>
      </c>
      <c r="E222" t="s" s="17">
        <v>598</v>
      </c>
      <c r="F222" t="s" s="5">
        <v>10</v>
      </c>
      <c r="G222" t="s" s="5">
        <v>15</v>
      </c>
      <c r="H222" t="s" s="5">
        <v>659</v>
      </c>
      <c r="I222" t="s" s="5">
        <v>9</v>
      </c>
    </row>
    <row r="223" ht="13.65" customHeight="1">
      <c r="A223" t="s" s="4">
        <v>19</v>
      </c>
      <c r="B223" t="s" s="4">
        <v>660</v>
      </c>
      <c r="C223" t="s" s="4">
        <v>661</v>
      </c>
      <c r="D223" t="s" s="4">
        <v>434</v>
      </c>
      <c r="E223" t="s" s="17">
        <v>598</v>
      </c>
      <c r="F223" t="s" s="5">
        <v>17</v>
      </c>
      <c r="G223" t="s" s="5">
        <v>15</v>
      </c>
      <c r="H223" t="s" s="5">
        <v>662</v>
      </c>
      <c r="I223" t="s" s="5">
        <v>9</v>
      </c>
    </row>
    <row r="224" ht="13.65" customHeight="1">
      <c r="A224" t="s" s="4">
        <v>75</v>
      </c>
      <c r="B224" t="s" s="4">
        <v>663</v>
      </c>
      <c r="C224" t="s" s="4">
        <v>664</v>
      </c>
      <c r="D224" t="s" s="4">
        <v>452</v>
      </c>
      <c r="E224" t="s" s="17">
        <v>598</v>
      </c>
      <c r="F224" t="s" s="5">
        <v>17</v>
      </c>
      <c r="G224" t="s" s="5">
        <v>15</v>
      </c>
      <c r="H224" t="s" s="5">
        <v>665</v>
      </c>
      <c r="I224" t="s" s="5">
        <v>9</v>
      </c>
    </row>
    <row r="225" ht="13.65" customHeight="1">
      <c r="A225" t="s" s="4">
        <v>77</v>
      </c>
      <c r="B225" t="s" s="4">
        <v>666</v>
      </c>
      <c r="C225" t="s" s="4">
        <v>667</v>
      </c>
      <c r="D225" t="s" s="4">
        <v>427</v>
      </c>
      <c r="E225" t="s" s="17">
        <v>598</v>
      </c>
      <c r="F225" t="s" s="5">
        <v>17</v>
      </c>
      <c r="G225" t="s" s="5">
        <v>15</v>
      </c>
      <c r="H225" t="s" s="5">
        <v>668</v>
      </c>
      <c r="I225" t="s" s="5">
        <v>9</v>
      </c>
    </row>
    <row r="226" ht="13.65" customHeight="1">
      <c r="A226" t="s" s="4">
        <v>55</v>
      </c>
      <c r="B226" t="s" s="4">
        <v>669</v>
      </c>
      <c r="C226" t="s" s="4">
        <v>670</v>
      </c>
      <c r="D226" t="s" s="4">
        <v>643</v>
      </c>
      <c r="E226" t="s" s="17">
        <v>598</v>
      </c>
      <c r="F226" t="s" s="5">
        <v>10</v>
      </c>
      <c r="G226" t="s" s="5">
        <v>15</v>
      </c>
      <c r="H226" t="s" s="5">
        <v>671</v>
      </c>
      <c r="I226" t="s" s="5">
        <v>9</v>
      </c>
    </row>
    <row r="227" ht="13.65" customHeight="1">
      <c r="A227" t="s" s="4">
        <v>86</v>
      </c>
      <c r="B227" t="s" s="4">
        <v>672</v>
      </c>
      <c r="C227" t="s" s="4">
        <v>673</v>
      </c>
      <c r="D227" t="s" s="4">
        <v>420</v>
      </c>
      <c r="E227" t="s" s="17">
        <v>598</v>
      </c>
      <c r="F227" t="s" s="5">
        <v>10</v>
      </c>
      <c r="G227" t="s" s="5">
        <v>15</v>
      </c>
      <c r="H227" t="s" s="5">
        <v>674</v>
      </c>
      <c r="I227" t="s" s="5">
        <v>9</v>
      </c>
    </row>
    <row r="228" ht="13.65" customHeight="1">
      <c r="A228" t="s" s="4">
        <v>186</v>
      </c>
      <c r="B228" t="s" s="4">
        <v>675</v>
      </c>
      <c r="C228" t="s" s="4">
        <v>676</v>
      </c>
      <c r="D228" t="s" s="4">
        <v>427</v>
      </c>
      <c r="E228" t="s" s="17">
        <v>598</v>
      </c>
      <c r="F228" t="s" s="5">
        <v>10</v>
      </c>
      <c r="G228" t="s" s="5">
        <v>15</v>
      </c>
      <c r="H228" t="s" s="5">
        <v>677</v>
      </c>
      <c r="I228" t="s" s="5">
        <v>9</v>
      </c>
    </row>
    <row r="229" ht="13.65" customHeight="1">
      <c r="A229" t="s" s="4">
        <v>190</v>
      </c>
      <c r="B229" t="s" s="4">
        <v>678</v>
      </c>
      <c r="C229" t="s" s="4">
        <v>679</v>
      </c>
      <c r="D229" t="s" s="4">
        <v>427</v>
      </c>
      <c r="E229" t="s" s="17">
        <v>598</v>
      </c>
      <c r="F229" t="s" s="5">
        <v>17</v>
      </c>
      <c r="G229" t="s" s="5">
        <v>15</v>
      </c>
      <c r="H229" t="s" s="5">
        <v>680</v>
      </c>
      <c r="I229" t="s" s="5">
        <v>9</v>
      </c>
    </row>
    <row r="230" ht="13.65" customHeight="1">
      <c r="A230" t="s" s="4">
        <v>194</v>
      </c>
      <c r="B230" t="s" s="4">
        <v>681</v>
      </c>
      <c r="C230" t="s" s="4">
        <v>682</v>
      </c>
      <c r="D230" t="s" s="4">
        <v>427</v>
      </c>
      <c r="E230" t="s" s="17">
        <v>598</v>
      </c>
      <c r="F230" t="s" s="5">
        <v>17</v>
      </c>
      <c r="G230" t="s" s="5">
        <v>15</v>
      </c>
      <c r="H230" t="s" s="5">
        <v>683</v>
      </c>
      <c r="I230" t="s" s="5">
        <v>9</v>
      </c>
    </row>
    <row r="231" ht="13.65" customHeight="1">
      <c r="A231" t="s" s="4">
        <v>198</v>
      </c>
      <c r="B231" t="s" s="4">
        <v>684</v>
      </c>
      <c r="C231" t="s" s="4">
        <v>685</v>
      </c>
      <c r="D231" t="s" s="4">
        <v>434</v>
      </c>
      <c r="E231" t="s" s="17">
        <v>598</v>
      </c>
      <c r="F231" t="s" s="5">
        <v>17</v>
      </c>
      <c r="G231" t="s" s="5">
        <v>15</v>
      </c>
      <c r="H231" t="s" s="5">
        <v>686</v>
      </c>
      <c r="I231" t="s" s="5">
        <v>9</v>
      </c>
    </row>
    <row r="232" ht="13.65" customHeight="1">
      <c r="A232" t="s" s="4">
        <v>202</v>
      </c>
      <c r="B232" t="s" s="4">
        <v>687</v>
      </c>
      <c r="C232" t="s" s="4">
        <v>688</v>
      </c>
      <c r="D232" t="s" s="4">
        <v>448</v>
      </c>
      <c r="E232" t="s" s="17">
        <v>598</v>
      </c>
      <c r="F232" t="s" s="5">
        <v>51</v>
      </c>
      <c r="G232" t="s" s="5">
        <v>15</v>
      </c>
      <c r="H232" t="s" s="5">
        <v>689</v>
      </c>
      <c r="I232" t="s" s="5">
        <v>9</v>
      </c>
    </row>
    <row r="233" ht="13.65" customHeight="1">
      <c r="A233" t="s" s="4">
        <v>207</v>
      </c>
      <c r="B233" t="s" s="4">
        <v>690</v>
      </c>
      <c r="C233" t="s" s="4">
        <v>691</v>
      </c>
      <c r="D233" t="s" s="4">
        <v>448</v>
      </c>
      <c r="E233" t="s" s="17">
        <v>598</v>
      </c>
      <c r="F233" t="s" s="5">
        <v>17</v>
      </c>
      <c r="G233" t="s" s="5">
        <v>15</v>
      </c>
      <c r="H233" t="s" s="5">
        <v>692</v>
      </c>
      <c r="I233" t="s" s="5">
        <v>9</v>
      </c>
    </row>
    <row r="234" ht="13.65" customHeight="1">
      <c r="A234" t="s" s="4">
        <v>211</v>
      </c>
      <c r="B234" t="s" s="4">
        <v>693</v>
      </c>
      <c r="C234" t="s" s="4">
        <v>694</v>
      </c>
      <c r="D234" t="s" s="4">
        <v>410</v>
      </c>
      <c r="E234" t="s" s="17">
        <v>598</v>
      </c>
      <c r="F234" t="s" s="5">
        <v>10</v>
      </c>
      <c r="G234" t="s" s="5">
        <v>15</v>
      </c>
      <c r="H234" t="s" s="5">
        <v>74</v>
      </c>
      <c r="I234" t="s" s="5">
        <v>9</v>
      </c>
    </row>
    <row r="235" ht="13.65" customHeight="1">
      <c r="A235" t="s" s="4">
        <v>215</v>
      </c>
      <c r="B235" t="s" s="4">
        <v>695</v>
      </c>
      <c r="C235" t="s" s="4">
        <v>696</v>
      </c>
      <c r="D235" t="s" s="4">
        <v>444</v>
      </c>
      <c r="E235" t="s" s="17">
        <v>598</v>
      </c>
      <c r="F235" t="s" s="5">
        <v>10</v>
      </c>
      <c r="G235" t="s" s="5">
        <v>15</v>
      </c>
      <c r="H235" t="s" s="5">
        <v>74</v>
      </c>
      <c r="I235" t="s" s="5">
        <v>9</v>
      </c>
    </row>
    <row r="236" ht="13.65" customHeight="1">
      <c r="A236" t="s" s="4">
        <v>471</v>
      </c>
      <c r="B236" t="s" s="4">
        <v>697</v>
      </c>
      <c r="C236" t="s" s="4">
        <v>698</v>
      </c>
      <c r="D236" t="s" s="4">
        <v>427</v>
      </c>
      <c r="E236" t="s" s="17">
        <v>598</v>
      </c>
      <c r="F236" t="s" s="5">
        <v>17</v>
      </c>
      <c r="G236" t="s" s="5">
        <v>15</v>
      </c>
      <c r="H236" t="s" s="5">
        <v>74</v>
      </c>
      <c r="I236" t="s" s="5">
        <v>9</v>
      </c>
    </row>
    <row r="237" ht="13.65" customHeight="1">
      <c r="A237" t="s" s="4">
        <v>183</v>
      </c>
      <c r="B237" t="s" s="4">
        <v>699</v>
      </c>
      <c r="C237" t="s" s="4">
        <v>700</v>
      </c>
      <c r="D237" t="s" s="4">
        <v>452</v>
      </c>
      <c r="E237" t="s" s="17">
        <v>598</v>
      </c>
      <c r="F237" t="s" s="5">
        <v>17</v>
      </c>
      <c r="G237" t="s" s="5">
        <v>15</v>
      </c>
      <c r="H237" t="s" s="5">
        <v>74</v>
      </c>
      <c r="I237" t="s" s="5">
        <v>9</v>
      </c>
    </row>
    <row r="238" ht="13.65" customHeight="1">
      <c r="A238" t="s" s="4">
        <v>143</v>
      </c>
      <c r="B238" t="s" s="4">
        <v>701</v>
      </c>
      <c r="C238" t="s" s="4">
        <v>702</v>
      </c>
      <c r="D238" t="s" s="4">
        <v>434</v>
      </c>
      <c r="E238" t="s" s="17">
        <v>598</v>
      </c>
      <c r="F238" t="s" s="5">
        <v>17</v>
      </c>
      <c r="G238" t="s" s="5">
        <v>15</v>
      </c>
      <c r="H238" t="s" s="5">
        <v>74</v>
      </c>
      <c r="I238" t="s" s="5">
        <v>9</v>
      </c>
    </row>
    <row r="239" ht="13.65" customHeight="1">
      <c r="A239" t="s" s="4">
        <v>80</v>
      </c>
      <c r="B239" t="s" s="4">
        <v>703</v>
      </c>
      <c r="C239" t="s" s="4">
        <v>704</v>
      </c>
      <c r="D239" t="s" s="4">
        <v>434</v>
      </c>
      <c r="E239" t="s" s="17">
        <v>598</v>
      </c>
      <c r="F239" t="s" s="5">
        <v>36</v>
      </c>
      <c r="G239" t="s" s="5">
        <v>15</v>
      </c>
      <c r="H239" t="s" s="5">
        <v>90</v>
      </c>
      <c r="I239" t="s" s="5">
        <v>83</v>
      </c>
    </row>
    <row r="240" ht="13.65" customHeight="1">
      <c r="A240" t="s" s="4">
        <v>80</v>
      </c>
      <c r="B240" t="s" s="4">
        <v>705</v>
      </c>
      <c r="C240" t="s" s="4">
        <v>706</v>
      </c>
      <c r="D240" t="s" s="4">
        <v>420</v>
      </c>
      <c r="E240" t="s" s="17">
        <v>598</v>
      </c>
      <c r="F240" t="s" s="5">
        <v>10</v>
      </c>
      <c r="G240" t="s" s="5">
        <v>15</v>
      </c>
      <c r="H240" t="s" s="5">
        <v>90</v>
      </c>
      <c r="I240" t="s" s="5">
        <v>83</v>
      </c>
    </row>
    <row r="241" ht="13.65" customHeight="1">
      <c r="A241" t="s" s="4">
        <v>80</v>
      </c>
      <c r="B241" t="s" s="4">
        <v>707</v>
      </c>
      <c r="C241" t="s" s="4">
        <v>708</v>
      </c>
      <c r="D241" t="s" s="4">
        <v>427</v>
      </c>
      <c r="E241" t="s" s="17">
        <v>598</v>
      </c>
      <c r="F241" t="s" s="5">
        <v>10</v>
      </c>
      <c r="G241" t="s" s="5">
        <v>15</v>
      </c>
      <c r="H241" t="s" s="5">
        <v>90</v>
      </c>
      <c r="I241" t="s" s="5">
        <v>83</v>
      </c>
    </row>
    <row r="242" ht="13.65" customHeight="1">
      <c r="A242" s="4"/>
      <c r="B242" s="4"/>
      <c r="C242" s="4"/>
      <c r="D242" s="4"/>
      <c r="E242" s="7"/>
      <c r="F242" s="5"/>
      <c r="G242" s="5"/>
      <c r="H242" s="5"/>
      <c r="I242" s="5"/>
    </row>
    <row r="243" ht="13.65" customHeight="1">
      <c r="A243" t="s" s="4">
        <v>9</v>
      </c>
      <c r="B243" t="s" s="4">
        <v>709</v>
      </c>
      <c r="C243" t="s" s="4">
        <v>710</v>
      </c>
      <c r="D243" t="s" s="4">
        <v>427</v>
      </c>
      <c r="E243" t="s" s="17">
        <v>711</v>
      </c>
      <c r="F243" t="s" s="5">
        <v>10</v>
      </c>
      <c r="G243" t="s" s="5">
        <v>94</v>
      </c>
      <c r="H243" t="s" s="5">
        <v>712</v>
      </c>
      <c r="I243" t="s" s="5">
        <v>17</v>
      </c>
    </row>
    <row r="244" ht="13.65" customHeight="1">
      <c r="A244" t="s" s="4">
        <v>18</v>
      </c>
      <c r="B244" t="s" s="4">
        <v>713</v>
      </c>
      <c r="C244" t="s" s="4">
        <v>714</v>
      </c>
      <c r="D244" t="s" s="4">
        <v>715</v>
      </c>
      <c r="E244" t="s" s="17">
        <v>711</v>
      </c>
      <c r="F244" t="s" s="5">
        <v>17</v>
      </c>
      <c r="G244" t="s" s="5">
        <v>94</v>
      </c>
      <c r="H244" t="s" s="5">
        <v>716</v>
      </c>
      <c r="I244" t="s" s="5">
        <v>23</v>
      </c>
    </row>
    <row r="245" ht="13.65" customHeight="1">
      <c r="A245" t="s" s="4">
        <v>24</v>
      </c>
      <c r="B245" t="s" s="4">
        <v>717</v>
      </c>
      <c r="C245" t="s" s="4">
        <v>718</v>
      </c>
      <c r="D245" t="s" s="4">
        <v>452</v>
      </c>
      <c r="E245" t="s" s="17">
        <v>711</v>
      </c>
      <c r="F245" t="s" s="5">
        <v>10</v>
      </c>
      <c r="G245" t="s" s="5">
        <v>94</v>
      </c>
      <c r="H245" t="s" s="5">
        <v>719</v>
      </c>
      <c r="I245" t="s" s="5">
        <v>29</v>
      </c>
    </row>
    <row r="246" ht="13.65" customHeight="1">
      <c r="A246" t="s" s="4">
        <v>30</v>
      </c>
      <c r="B246" t="s" s="4">
        <v>720</v>
      </c>
      <c r="C246" t="s" s="4">
        <v>721</v>
      </c>
      <c r="D246" t="s" s="4">
        <v>427</v>
      </c>
      <c r="E246" t="s" s="17">
        <v>711</v>
      </c>
      <c r="F246" t="s" s="5">
        <v>17</v>
      </c>
      <c r="G246" t="s" s="5">
        <v>94</v>
      </c>
      <c r="H246" t="s" s="5">
        <v>722</v>
      </c>
      <c r="I246" t="s" s="5">
        <v>34</v>
      </c>
    </row>
    <row r="247" ht="13.65" customHeight="1">
      <c r="A247" t="s" s="4">
        <v>35</v>
      </c>
      <c r="B247" t="s" s="4">
        <v>723</v>
      </c>
      <c r="C247" t="s" s="4">
        <v>724</v>
      </c>
      <c r="D247" t="s" s="4">
        <v>434</v>
      </c>
      <c r="E247" t="s" s="17">
        <v>711</v>
      </c>
      <c r="F247" t="s" s="5">
        <v>17</v>
      </c>
      <c r="G247" t="s" s="5">
        <v>94</v>
      </c>
      <c r="H247" t="s" s="5">
        <v>725</v>
      </c>
      <c r="I247" t="s" s="5">
        <v>14</v>
      </c>
    </row>
    <row r="248" ht="13.65" customHeight="1">
      <c r="A248" t="s" s="4">
        <v>40</v>
      </c>
      <c r="B248" t="s" s="4">
        <v>726</v>
      </c>
      <c r="C248" t="s" s="4">
        <v>727</v>
      </c>
      <c r="D248" t="s" s="4">
        <v>410</v>
      </c>
      <c r="E248" t="s" s="17">
        <v>711</v>
      </c>
      <c r="F248" t="s" s="5">
        <v>17</v>
      </c>
      <c r="G248" t="s" s="5">
        <v>94</v>
      </c>
      <c r="H248" t="s" s="5">
        <v>728</v>
      </c>
      <c r="I248" t="s" s="5">
        <v>43</v>
      </c>
    </row>
    <row r="249" ht="13.65" customHeight="1">
      <c r="A249" t="s" s="4">
        <v>43</v>
      </c>
      <c r="B249" t="s" s="4">
        <v>729</v>
      </c>
      <c r="C249" t="s" s="4">
        <v>730</v>
      </c>
      <c r="D249" t="s" s="4">
        <v>643</v>
      </c>
      <c r="E249" t="s" s="17">
        <v>711</v>
      </c>
      <c r="F249" t="s" s="5">
        <v>17</v>
      </c>
      <c r="G249" t="s" s="5">
        <v>94</v>
      </c>
      <c r="H249" t="s" s="5">
        <v>731</v>
      </c>
      <c r="I249" t="s" s="5">
        <v>40</v>
      </c>
    </row>
    <row r="250" ht="13.65" customHeight="1">
      <c r="A250" t="s" s="4">
        <v>14</v>
      </c>
      <c r="B250" t="s" s="4">
        <v>732</v>
      </c>
      <c r="C250" t="s" s="4">
        <v>733</v>
      </c>
      <c r="D250" t="s" s="4">
        <v>410</v>
      </c>
      <c r="E250" t="s" s="17">
        <v>711</v>
      </c>
      <c r="F250" t="s" s="5">
        <v>10</v>
      </c>
      <c r="G250" t="s" s="5">
        <v>94</v>
      </c>
      <c r="H250" t="s" s="5">
        <v>734</v>
      </c>
      <c r="I250" t="s" s="5">
        <v>35</v>
      </c>
    </row>
    <row r="251" ht="13.65" customHeight="1">
      <c r="A251" t="s" s="4">
        <v>34</v>
      </c>
      <c r="B251" t="s" s="4">
        <v>735</v>
      </c>
      <c r="C251" t="s" s="4">
        <v>736</v>
      </c>
      <c r="D251" t="s" s="4">
        <v>434</v>
      </c>
      <c r="E251" t="s" s="17">
        <v>711</v>
      </c>
      <c r="F251" t="s" s="5">
        <v>10</v>
      </c>
      <c r="G251" t="s" s="5">
        <v>94</v>
      </c>
      <c r="H251" t="s" s="5">
        <v>737</v>
      </c>
      <c r="I251" t="s" s="5">
        <v>30</v>
      </c>
    </row>
    <row r="252" ht="13.65" customHeight="1">
      <c r="A252" t="s" s="4">
        <v>29</v>
      </c>
      <c r="B252" t="s" s="4">
        <v>738</v>
      </c>
      <c r="C252" t="s" s="4">
        <v>739</v>
      </c>
      <c r="D252" t="s" s="4">
        <v>427</v>
      </c>
      <c r="E252" t="s" s="17">
        <v>711</v>
      </c>
      <c r="F252" t="s" s="5">
        <v>10</v>
      </c>
      <c r="G252" t="s" s="5">
        <v>94</v>
      </c>
      <c r="H252" t="s" s="5">
        <v>740</v>
      </c>
      <c r="I252" t="s" s="5">
        <v>24</v>
      </c>
    </row>
    <row r="253" ht="13.65" customHeight="1">
      <c r="A253" t="s" s="4">
        <v>59</v>
      </c>
      <c r="B253" t="s" s="4">
        <v>741</v>
      </c>
      <c r="C253" t="s" s="4">
        <v>742</v>
      </c>
      <c r="D253" t="s" s="4">
        <v>643</v>
      </c>
      <c r="E253" t="s" s="17">
        <v>711</v>
      </c>
      <c r="F253" t="s" s="5">
        <v>10</v>
      </c>
      <c r="G253" t="s" s="5">
        <v>94</v>
      </c>
      <c r="H253" t="s" s="5">
        <v>74</v>
      </c>
      <c r="I253" t="s" s="5">
        <v>18</v>
      </c>
    </row>
    <row r="254" ht="13.65" customHeight="1">
      <c r="A254" t="s" s="4">
        <v>23</v>
      </c>
      <c r="B254" t="s" s="4">
        <v>743</v>
      </c>
      <c r="C254" t="s" s="4">
        <v>744</v>
      </c>
      <c r="D254" t="s" s="4">
        <v>459</v>
      </c>
      <c r="E254" t="s" s="17">
        <v>711</v>
      </c>
      <c r="F254" t="s" s="5">
        <v>10</v>
      </c>
      <c r="G254" t="s" s="5">
        <v>94</v>
      </c>
      <c r="H254" t="s" s="5">
        <v>74</v>
      </c>
      <c r="I254" t="s" s="5">
        <v>9</v>
      </c>
    </row>
    <row r="255" ht="13.65" customHeight="1">
      <c r="A255" t="s" s="4">
        <v>48</v>
      </c>
      <c r="B255" t="s" s="4">
        <v>745</v>
      </c>
      <c r="C255" t="s" s="4">
        <v>746</v>
      </c>
      <c r="D255" t="s" s="4">
        <v>410</v>
      </c>
      <c r="E255" t="s" s="17">
        <v>711</v>
      </c>
      <c r="F255" t="s" s="5">
        <v>10</v>
      </c>
      <c r="G255" t="s" s="5">
        <v>94</v>
      </c>
      <c r="H255" t="s" s="5">
        <v>74</v>
      </c>
      <c r="I255" t="s" s="5">
        <v>9</v>
      </c>
    </row>
    <row r="256" ht="13.65" customHeight="1">
      <c r="A256" t="s" s="4">
        <v>36</v>
      </c>
      <c r="B256" t="s" s="4">
        <v>747</v>
      </c>
      <c r="C256" t="s" s="4">
        <v>748</v>
      </c>
      <c r="D256" t="s" s="4">
        <v>643</v>
      </c>
      <c r="E256" t="s" s="17">
        <v>711</v>
      </c>
      <c r="F256" t="s" s="5">
        <v>10</v>
      </c>
      <c r="G256" t="s" s="5">
        <v>94</v>
      </c>
      <c r="H256" t="s" s="5">
        <v>74</v>
      </c>
      <c r="I256" t="s" s="5">
        <v>9</v>
      </c>
    </row>
    <row r="257" ht="13.65" customHeight="1">
      <c r="A257" t="s" s="4">
        <v>80</v>
      </c>
      <c r="B257" t="s" s="4">
        <v>749</v>
      </c>
      <c r="C257" t="s" s="4">
        <v>750</v>
      </c>
      <c r="D257" t="s" s="4">
        <v>434</v>
      </c>
      <c r="E257" t="s" s="17">
        <v>711</v>
      </c>
      <c r="F257" t="s" s="5">
        <v>10</v>
      </c>
      <c r="G257" t="s" s="5">
        <v>94</v>
      </c>
      <c r="H257" t="s" s="5">
        <v>90</v>
      </c>
      <c r="I257" t="s" s="5">
        <v>83</v>
      </c>
    </row>
    <row r="258" ht="13.65" customHeight="1">
      <c r="A258" t="s" s="4">
        <v>80</v>
      </c>
      <c r="B258" t="s" s="4">
        <v>751</v>
      </c>
      <c r="C258" t="s" s="4">
        <v>752</v>
      </c>
      <c r="D258" t="s" s="4">
        <v>643</v>
      </c>
      <c r="E258" t="s" s="17">
        <v>711</v>
      </c>
      <c r="F258" t="s" s="5">
        <v>10</v>
      </c>
      <c r="G258" t="s" s="5">
        <v>94</v>
      </c>
      <c r="H258" t="s" s="5">
        <v>90</v>
      </c>
      <c r="I258" t="s" s="5">
        <v>83</v>
      </c>
    </row>
    <row r="259" ht="13.65" customHeight="1">
      <c r="A259" s="4"/>
      <c r="B259" s="4"/>
      <c r="C259" s="4"/>
      <c r="D259" s="4"/>
      <c r="E259" s="5"/>
      <c r="F259" s="5"/>
      <c r="G259" s="5"/>
      <c r="H259" s="5"/>
      <c r="I259" s="5"/>
    </row>
    <row r="260" ht="13.65" customHeight="1">
      <c r="A260" t="s" s="4">
        <v>9</v>
      </c>
      <c r="B260" t="s" s="4">
        <v>753</v>
      </c>
      <c r="C260" t="s" s="4">
        <v>754</v>
      </c>
      <c r="D260" t="s" s="4">
        <v>434</v>
      </c>
      <c r="E260" t="s" s="18">
        <v>755</v>
      </c>
      <c r="F260" t="s" s="5">
        <v>161</v>
      </c>
      <c r="G260" t="s" s="5">
        <v>15</v>
      </c>
      <c r="H260" t="s" s="5">
        <v>756</v>
      </c>
      <c r="I260" t="s" s="5">
        <v>17</v>
      </c>
    </row>
    <row r="261" ht="13.65" customHeight="1">
      <c r="A261" t="s" s="4">
        <v>18</v>
      </c>
      <c r="B261" t="s" s="4">
        <v>757</v>
      </c>
      <c r="C261" t="s" s="4">
        <v>758</v>
      </c>
      <c r="D261" t="s" s="4">
        <v>434</v>
      </c>
      <c r="E261" t="s" s="18">
        <v>755</v>
      </c>
      <c r="F261" t="s" s="5">
        <v>51</v>
      </c>
      <c r="G261" t="s" s="5">
        <v>15</v>
      </c>
      <c r="H261" t="s" s="5">
        <v>759</v>
      </c>
      <c r="I261" t="s" s="5">
        <v>23</v>
      </c>
    </row>
    <row r="262" ht="13.65" customHeight="1">
      <c r="A262" t="s" s="4">
        <v>24</v>
      </c>
      <c r="B262" t="s" s="4">
        <v>760</v>
      </c>
      <c r="C262" t="s" s="4">
        <v>761</v>
      </c>
      <c r="D262" t="s" s="4">
        <v>427</v>
      </c>
      <c r="E262" t="s" s="18">
        <v>755</v>
      </c>
      <c r="F262" t="s" s="5">
        <v>161</v>
      </c>
      <c r="G262" t="s" s="5">
        <v>15</v>
      </c>
      <c r="H262" t="s" s="5">
        <v>762</v>
      </c>
      <c r="I262" t="s" s="5">
        <v>29</v>
      </c>
    </row>
    <row r="263" ht="13.65" customHeight="1">
      <c r="A263" t="s" s="4">
        <v>30</v>
      </c>
      <c r="B263" t="s" s="4">
        <v>763</v>
      </c>
      <c r="C263" t="s" s="4">
        <v>764</v>
      </c>
      <c r="D263" t="s" s="4">
        <v>405</v>
      </c>
      <c r="E263" t="s" s="18">
        <v>755</v>
      </c>
      <c r="F263" t="s" s="5">
        <v>51</v>
      </c>
      <c r="G263" t="s" s="5">
        <v>15</v>
      </c>
      <c r="H263" t="s" s="5">
        <v>765</v>
      </c>
      <c r="I263" t="s" s="5">
        <v>34</v>
      </c>
    </row>
    <row r="264" ht="13.65" customHeight="1">
      <c r="A264" t="s" s="4">
        <v>35</v>
      </c>
      <c r="B264" t="s" s="4">
        <v>766</v>
      </c>
      <c r="C264" t="s" s="4">
        <v>767</v>
      </c>
      <c r="D264" t="s" s="4">
        <v>452</v>
      </c>
      <c r="E264" t="s" s="18">
        <v>755</v>
      </c>
      <c r="F264" t="s" s="5">
        <v>51</v>
      </c>
      <c r="G264" t="s" s="5">
        <v>15</v>
      </c>
      <c r="H264" t="s" s="5">
        <v>768</v>
      </c>
      <c r="I264" t="s" s="5">
        <v>14</v>
      </c>
    </row>
    <row r="265" ht="13.65" customHeight="1">
      <c r="A265" t="s" s="4">
        <v>40</v>
      </c>
      <c r="B265" t="s" s="4">
        <v>769</v>
      </c>
      <c r="C265" t="s" s="4">
        <v>770</v>
      </c>
      <c r="D265" t="s" s="4">
        <v>459</v>
      </c>
      <c r="E265" t="s" s="18">
        <v>755</v>
      </c>
      <c r="F265" t="s" s="5">
        <v>51</v>
      </c>
      <c r="G265" t="s" s="5">
        <v>15</v>
      </c>
      <c r="H265" t="s" s="5">
        <v>771</v>
      </c>
      <c r="I265" t="s" s="5">
        <v>43</v>
      </c>
    </row>
    <row r="266" ht="13.65" customHeight="1">
      <c r="A266" t="s" s="4">
        <v>43</v>
      </c>
      <c r="B266" t="s" s="4">
        <v>772</v>
      </c>
      <c r="C266" t="s" s="4">
        <v>773</v>
      </c>
      <c r="D266" t="s" s="4">
        <v>410</v>
      </c>
      <c r="E266" t="s" s="18">
        <v>755</v>
      </c>
      <c r="F266" t="s" s="5">
        <v>51</v>
      </c>
      <c r="G266" t="s" s="5">
        <v>15</v>
      </c>
      <c r="H266" t="s" s="5">
        <v>774</v>
      </c>
      <c r="I266" t="s" s="5">
        <v>40</v>
      </c>
    </row>
    <row r="267" ht="13.65" customHeight="1">
      <c r="A267" t="s" s="4">
        <v>14</v>
      </c>
      <c r="B267" t="s" s="4">
        <v>775</v>
      </c>
      <c r="C267" t="s" s="4">
        <v>776</v>
      </c>
      <c r="D267" t="s" s="4">
        <v>427</v>
      </c>
      <c r="E267" t="s" s="18">
        <v>755</v>
      </c>
      <c r="F267" t="s" s="5">
        <v>51</v>
      </c>
      <c r="G267" t="s" s="5">
        <v>15</v>
      </c>
      <c r="H267" t="s" s="5">
        <v>777</v>
      </c>
      <c r="I267" t="s" s="5">
        <v>35</v>
      </c>
    </row>
    <row r="268" ht="13.65" customHeight="1">
      <c r="A268" t="s" s="4">
        <v>34</v>
      </c>
      <c r="B268" t="s" s="4">
        <v>778</v>
      </c>
      <c r="C268" t="s" s="4">
        <v>779</v>
      </c>
      <c r="D268" t="s" s="4">
        <v>459</v>
      </c>
      <c r="E268" t="s" s="18">
        <v>755</v>
      </c>
      <c r="F268" t="s" s="5">
        <v>51</v>
      </c>
      <c r="G268" t="s" s="5">
        <v>15</v>
      </c>
      <c r="H268" t="s" s="5">
        <v>780</v>
      </c>
      <c r="I268" t="s" s="5">
        <v>30</v>
      </c>
    </row>
    <row r="269" ht="13.65" customHeight="1">
      <c r="A269" t="s" s="4">
        <v>29</v>
      </c>
      <c r="B269" t="s" s="4">
        <v>781</v>
      </c>
      <c r="C269" t="s" s="4">
        <v>782</v>
      </c>
      <c r="D269" t="s" s="4">
        <v>427</v>
      </c>
      <c r="E269" t="s" s="18">
        <v>755</v>
      </c>
      <c r="F269" t="s" s="5">
        <v>161</v>
      </c>
      <c r="G269" t="s" s="5">
        <v>15</v>
      </c>
      <c r="H269" t="s" s="5">
        <v>783</v>
      </c>
      <c r="I269" t="s" s="5">
        <v>24</v>
      </c>
    </row>
    <row r="270" ht="13.65" customHeight="1">
      <c r="A270" t="s" s="4">
        <v>59</v>
      </c>
      <c r="B270" t="s" s="4">
        <v>784</v>
      </c>
      <c r="C270" t="s" s="4">
        <v>785</v>
      </c>
      <c r="D270" t="s" s="10">
        <v>570</v>
      </c>
      <c r="E270" t="s" s="18">
        <v>755</v>
      </c>
      <c r="F270" t="s" s="5">
        <v>161</v>
      </c>
      <c r="G270" t="s" s="5">
        <v>15</v>
      </c>
      <c r="H270" t="s" s="5">
        <v>786</v>
      </c>
      <c r="I270" t="s" s="5">
        <v>83</v>
      </c>
    </row>
    <row r="271" ht="13.65" customHeight="1">
      <c r="A271" t="s" s="4">
        <v>23</v>
      </c>
      <c r="B271" t="s" s="4">
        <v>787</v>
      </c>
      <c r="C271" t="s" s="4">
        <v>788</v>
      </c>
      <c r="D271" t="s" s="4">
        <v>410</v>
      </c>
      <c r="E271" t="s" s="18">
        <v>755</v>
      </c>
      <c r="F271" t="s" s="5">
        <v>51</v>
      </c>
      <c r="G271" t="s" s="5">
        <v>15</v>
      </c>
      <c r="H271" t="s" s="5">
        <v>789</v>
      </c>
      <c r="I271" t="s" s="5">
        <v>18</v>
      </c>
    </row>
    <row r="272" ht="13.65" customHeight="1">
      <c r="A272" t="s" s="4">
        <v>48</v>
      </c>
      <c r="B272" t="s" s="4">
        <v>790</v>
      </c>
      <c r="C272" t="s" s="4">
        <v>791</v>
      </c>
      <c r="D272" t="s" s="4">
        <v>452</v>
      </c>
      <c r="E272" t="s" s="18">
        <v>755</v>
      </c>
      <c r="F272" t="s" s="5">
        <v>51</v>
      </c>
      <c r="G272" t="s" s="5">
        <v>15</v>
      </c>
      <c r="H272" t="s" s="5">
        <v>792</v>
      </c>
      <c r="I272" t="s" s="5">
        <v>9</v>
      </c>
    </row>
    <row r="273" ht="13.65" customHeight="1">
      <c r="A273" t="s" s="4">
        <v>36</v>
      </c>
      <c r="B273" t="s" s="4">
        <v>793</v>
      </c>
      <c r="C273" t="s" s="4">
        <v>794</v>
      </c>
      <c r="D273" t="s" s="4">
        <v>427</v>
      </c>
      <c r="E273" t="s" s="18">
        <v>755</v>
      </c>
      <c r="F273" t="s" s="5">
        <v>51</v>
      </c>
      <c r="G273" t="s" s="5">
        <v>15</v>
      </c>
      <c r="H273" t="s" s="5">
        <v>795</v>
      </c>
      <c r="I273" t="s" s="5">
        <v>9</v>
      </c>
    </row>
    <row r="274" ht="13.65" customHeight="1">
      <c r="A274" t="s" s="4">
        <v>17</v>
      </c>
      <c r="B274" t="s" s="4">
        <v>796</v>
      </c>
      <c r="C274" t="s" s="4">
        <v>797</v>
      </c>
      <c r="D274" t="s" s="4">
        <v>444</v>
      </c>
      <c r="E274" t="s" s="18">
        <v>755</v>
      </c>
      <c r="F274" t="s" s="5">
        <v>51</v>
      </c>
      <c r="G274" t="s" s="5">
        <v>15</v>
      </c>
      <c r="H274" t="s" s="5">
        <v>798</v>
      </c>
      <c r="I274" t="s" s="5">
        <v>9</v>
      </c>
    </row>
    <row r="275" ht="13.65" customHeight="1">
      <c r="A275" t="s" s="4">
        <v>10</v>
      </c>
      <c r="B275" t="s" s="4">
        <v>799</v>
      </c>
      <c r="C275" t="s" s="4">
        <v>800</v>
      </c>
      <c r="D275" t="s" s="4">
        <v>643</v>
      </c>
      <c r="E275" t="s" s="18">
        <v>755</v>
      </c>
      <c r="F275" t="s" s="5">
        <v>51</v>
      </c>
      <c r="G275" t="s" s="5">
        <v>15</v>
      </c>
      <c r="H275" t="s" s="5">
        <v>801</v>
      </c>
      <c r="I275" t="s" s="5">
        <v>9</v>
      </c>
    </row>
    <row r="276" ht="13.65" customHeight="1">
      <c r="A276" t="s" s="4">
        <v>51</v>
      </c>
      <c r="B276" t="s" s="4">
        <v>802</v>
      </c>
      <c r="C276" t="s" s="4">
        <v>803</v>
      </c>
      <c r="D276" t="s" s="4">
        <v>427</v>
      </c>
      <c r="E276" t="s" s="18">
        <v>755</v>
      </c>
      <c r="F276" t="s" s="5">
        <v>51</v>
      </c>
      <c r="G276" t="s" s="5">
        <v>15</v>
      </c>
      <c r="H276" t="s" s="5">
        <v>804</v>
      </c>
      <c r="I276" t="s" s="5">
        <v>9</v>
      </c>
    </row>
    <row r="277" ht="13.65" customHeight="1">
      <c r="A277" t="s" s="4">
        <v>161</v>
      </c>
      <c r="B277" t="s" s="4">
        <v>805</v>
      </c>
      <c r="C277" t="s" s="4">
        <v>806</v>
      </c>
      <c r="D277" t="s" s="4">
        <v>448</v>
      </c>
      <c r="E277" t="s" s="18">
        <v>755</v>
      </c>
      <c r="F277" t="s" s="5">
        <v>161</v>
      </c>
      <c r="G277" t="s" s="5">
        <v>15</v>
      </c>
      <c r="H277" t="s" s="5">
        <v>74</v>
      </c>
      <c r="I277" t="s" s="5">
        <v>9</v>
      </c>
    </row>
    <row r="278" ht="13.65" customHeight="1">
      <c r="A278" t="s" s="4">
        <v>66</v>
      </c>
      <c r="B278" t="s" s="4">
        <v>807</v>
      </c>
      <c r="C278" t="s" s="4">
        <v>808</v>
      </c>
      <c r="D278" t="s" s="4">
        <v>427</v>
      </c>
      <c r="E278" t="s" s="18">
        <v>755</v>
      </c>
      <c r="F278" t="s" s="5">
        <v>51</v>
      </c>
      <c r="G278" t="s" s="5">
        <v>15</v>
      </c>
      <c r="H278" t="s" s="5">
        <v>74</v>
      </c>
      <c r="I278" t="s" s="5">
        <v>9</v>
      </c>
    </row>
    <row r="279" ht="13.65" customHeight="1">
      <c r="A279" t="s" s="4">
        <v>25</v>
      </c>
      <c r="B279" t="s" s="4">
        <v>809</v>
      </c>
      <c r="C279" t="s" s="4">
        <v>810</v>
      </c>
      <c r="D279" t="s" s="4">
        <v>434</v>
      </c>
      <c r="E279" t="s" s="18">
        <v>755</v>
      </c>
      <c r="F279" t="s" s="5">
        <v>161</v>
      </c>
      <c r="G279" t="s" s="5">
        <v>15</v>
      </c>
      <c r="H279" t="s" s="5">
        <v>74</v>
      </c>
      <c r="I279" t="s" s="5">
        <v>9</v>
      </c>
    </row>
    <row r="280" ht="13.65" customHeight="1">
      <c r="A280" t="s" s="4">
        <v>19</v>
      </c>
      <c r="B280" t="s" s="4">
        <v>811</v>
      </c>
      <c r="C280" t="s" s="4">
        <v>812</v>
      </c>
      <c r="D280" t="s" s="4">
        <v>410</v>
      </c>
      <c r="E280" t="s" s="18">
        <v>755</v>
      </c>
      <c r="F280" t="s" s="5">
        <v>161</v>
      </c>
      <c r="G280" t="s" s="5">
        <v>15</v>
      </c>
      <c r="H280" t="s" s="5">
        <v>74</v>
      </c>
      <c r="I280" t="s" s="5">
        <v>9</v>
      </c>
    </row>
    <row r="281" ht="13.65" customHeight="1">
      <c r="A281" t="s" s="4">
        <v>75</v>
      </c>
      <c r="B281" t="s" s="4">
        <v>813</v>
      </c>
      <c r="C281" t="s" s="4">
        <v>814</v>
      </c>
      <c r="D281" t="s" s="4">
        <v>459</v>
      </c>
      <c r="E281" t="s" s="18">
        <v>755</v>
      </c>
      <c r="F281" t="s" s="5">
        <v>161</v>
      </c>
      <c r="G281" t="s" s="5">
        <v>15</v>
      </c>
      <c r="H281" t="s" s="5">
        <v>74</v>
      </c>
      <c r="I281" t="s" s="5">
        <v>9</v>
      </c>
    </row>
    <row r="282" ht="13.65" customHeight="1">
      <c r="A282" t="s" s="4">
        <v>77</v>
      </c>
      <c r="B282" t="s" s="4">
        <v>815</v>
      </c>
      <c r="C282" t="s" s="4">
        <v>816</v>
      </c>
      <c r="D282" t="s" s="4">
        <v>643</v>
      </c>
      <c r="E282" t="s" s="18">
        <v>755</v>
      </c>
      <c r="F282" t="s" s="5">
        <v>51</v>
      </c>
      <c r="G282" t="s" s="5">
        <v>15</v>
      </c>
      <c r="H282" t="s" s="5">
        <v>74</v>
      </c>
      <c r="I282" t="s" s="5">
        <v>9</v>
      </c>
    </row>
    <row r="283" ht="13.65" customHeight="1">
      <c r="A283" t="s" s="4">
        <v>55</v>
      </c>
      <c r="B283" t="s" s="4">
        <v>817</v>
      </c>
      <c r="C283" t="s" s="4">
        <v>818</v>
      </c>
      <c r="D283" t="s" s="4">
        <v>643</v>
      </c>
      <c r="E283" t="s" s="18">
        <v>755</v>
      </c>
      <c r="F283" t="s" s="5">
        <v>51</v>
      </c>
      <c r="G283" t="s" s="5">
        <v>15</v>
      </c>
      <c r="H283" t="s" s="5">
        <v>74</v>
      </c>
      <c r="I283" t="s" s="5">
        <v>9</v>
      </c>
    </row>
    <row r="284" ht="13.65" customHeight="1">
      <c r="A284" t="s" s="4">
        <v>86</v>
      </c>
      <c r="B284" t="s" s="4">
        <v>819</v>
      </c>
      <c r="C284" t="s" s="4">
        <v>820</v>
      </c>
      <c r="D284" t="s" s="4">
        <v>427</v>
      </c>
      <c r="E284" t="s" s="18">
        <v>755</v>
      </c>
      <c r="F284" t="s" s="5">
        <v>51</v>
      </c>
      <c r="G284" t="s" s="5">
        <v>15</v>
      </c>
      <c r="H284" t="s" s="5">
        <v>74</v>
      </c>
      <c r="I284" t="s" s="5">
        <v>9</v>
      </c>
    </row>
    <row r="285" ht="13.65" customHeight="1">
      <c r="A285" t="s" s="4">
        <v>186</v>
      </c>
      <c r="B285" t="s" s="4">
        <v>821</v>
      </c>
      <c r="C285" t="s" s="4">
        <v>822</v>
      </c>
      <c r="D285" t="s" s="4">
        <v>427</v>
      </c>
      <c r="E285" t="s" s="18">
        <v>755</v>
      </c>
      <c r="F285" t="s" s="5">
        <v>51</v>
      </c>
      <c r="G285" t="s" s="5">
        <v>15</v>
      </c>
      <c r="H285" t="s" s="5">
        <v>74</v>
      </c>
      <c r="I285" t="s" s="5">
        <v>9</v>
      </c>
    </row>
    <row r="286" ht="13.65" customHeight="1">
      <c r="A286" t="s" s="4">
        <v>190</v>
      </c>
      <c r="B286" t="s" s="4">
        <v>823</v>
      </c>
      <c r="C286" t="s" s="4">
        <v>824</v>
      </c>
      <c r="D286" t="s" s="4">
        <v>643</v>
      </c>
      <c r="E286" t="s" s="18">
        <v>755</v>
      </c>
      <c r="F286" t="s" s="5">
        <v>51</v>
      </c>
      <c r="G286" t="s" s="5">
        <v>15</v>
      </c>
      <c r="H286" t="s" s="5">
        <v>74</v>
      </c>
      <c r="I286" t="s" s="5">
        <v>9</v>
      </c>
    </row>
    <row r="287" ht="13.65" customHeight="1">
      <c r="A287" t="s" s="4">
        <v>194</v>
      </c>
      <c r="B287" t="s" s="4">
        <v>825</v>
      </c>
      <c r="C287" t="s" s="4">
        <v>826</v>
      </c>
      <c r="D287" t="s" s="4">
        <v>434</v>
      </c>
      <c r="E287" t="s" s="18">
        <v>755</v>
      </c>
      <c r="F287" t="s" s="5">
        <v>161</v>
      </c>
      <c r="G287" t="s" s="5">
        <v>15</v>
      </c>
      <c r="H287" t="s" s="5">
        <v>827</v>
      </c>
      <c r="I287" t="s" s="5">
        <v>9</v>
      </c>
    </row>
    <row r="288" ht="13.65" customHeight="1">
      <c r="A288" t="s" s="4">
        <v>198</v>
      </c>
      <c r="B288" t="s" s="4">
        <v>828</v>
      </c>
      <c r="C288" t="s" s="4">
        <v>829</v>
      </c>
      <c r="D288" t="s" s="4">
        <v>410</v>
      </c>
      <c r="E288" t="s" s="18">
        <v>755</v>
      </c>
      <c r="F288" t="s" s="5">
        <v>51</v>
      </c>
      <c r="G288" t="s" s="5">
        <v>15</v>
      </c>
      <c r="H288" t="s" s="5">
        <v>827</v>
      </c>
      <c r="I288" t="s" s="5">
        <v>9</v>
      </c>
    </row>
    <row r="289" ht="13.65" customHeight="1">
      <c r="A289" t="s" s="4">
        <v>202</v>
      </c>
      <c r="B289" t="s" s="4">
        <v>830</v>
      </c>
      <c r="C289" t="s" s="4">
        <v>831</v>
      </c>
      <c r="D289" t="s" s="4">
        <v>452</v>
      </c>
      <c r="E289" t="s" s="18">
        <v>755</v>
      </c>
      <c r="F289" t="s" s="5">
        <v>51</v>
      </c>
      <c r="G289" t="s" s="5">
        <v>15</v>
      </c>
      <c r="H289" t="s" s="5">
        <v>827</v>
      </c>
      <c r="I289" t="s" s="5">
        <v>9</v>
      </c>
    </row>
    <row r="290" ht="13.65" customHeight="1">
      <c r="A290" t="s" s="4">
        <v>207</v>
      </c>
      <c r="B290" t="s" s="4">
        <v>832</v>
      </c>
      <c r="C290" t="s" s="4">
        <v>833</v>
      </c>
      <c r="D290" t="s" s="4">
        <v>448</v>
      </c>
      <c r="E290" t="s" s="18">
        <v>755</v>
      </c>
      <c r="F290" t="s" s="5">
        <v>161</v>
      </c>
      <c r="G290" t="s" s="5">
        <v>15</v>
      </c>
      <c r="H290" t="s" s="5">
        <v>827</v>
      </c>
      <c r="I290" t="s" s="5">
        <v>9</v>
      </c>
    </row>
    <row r="291" ht="13.65" customHeight="1">
      <c r="A291" s="4"/>
      <c r="B291" s="4"/>
      <c r="C291" s="4"/>
      <c r="D291" s="4"/>
      <c r="E291" s="5"/>
      <c r="F291" s="5"/>
      <c r="G291" s="5"/>
      <c r="H291" s="5"/>
      <c r="I291" s="5"/>
    </row>
    <row r="292" ht="13.65" customHeight="1">
      <c r="A292" t="s" s="4">
        <v>9</v>
      </c>
      <c r="B292" t="s" s="4">
        <v>834</v>
      </c>
      <c r="C292" t="s" s="4">
        <v>835</v>
      </c>
      <c r="D292" t="s" s="4">
        <v>452</v>
      </c>
      <c r="E292" t="s" s="18">
        <v>836</v>
      </c>
      <c r="F292" t="s" s="5">
        <v>51</v>
      </c>
      <c r="G292" t="s" s="5">
        <v>94</v>
      </c>
      <c r="H292" t="s" s="5">
        <v>837</v>
      </c>
      <c r="I292" t="s" s="5">
        <v>17</v>
      </c>
    </row>
    <row r="293" ht="13.65" customHeight="1">
      <c r="A293" t="s" s="4">
        <v>18</v>
      </c>
      <c r="B293" t="s" s="4">
        <v>838</v>
      </c>
      <c r="C293" t="s" s="4">
        <v>839</v>
      </c>
      <c r="D293" t="s" s="4">
        <v>427</v>
      </c>
      <c r="E293" t="s" s="18">
        <v>836</v>
      </c>
      <c r="F293" t="s" s="5">
        <v>51</v>
      </c>
      <c r="G293" t="s" s="5">
        <v>94</v>
      </c>
      <c r="H293" t="s" s="5">
        <v>840</v>
      </c>
      <c r="I293" t="s" s="5">
        <v>23</v>
      </c>
    </row>
    <row r="294" ht="13.65" customHeight="1">
      <c r="A294" t="s" s="4">
        <v>24</v>
      </c>
      <c r="B294" t="s" s="4">
        <v>841</v>
      </c>
      <c r="C294" t="s" s="4">
        <v>842</v>
      </c>
      <c r="D294" t="s" s="4">
        <v>452</v>
      </c>
      <c r="E294" t="s" s="18">
        <v>836</v>
      </c>
      <c r="F294" t="s" s="5">
        <v>51</v>
      </c>
      <c r="G294" t="s" s="5">
        <v>94</v>
      </c>
      <c r="H294" t="s" s="5">
        <v>843</v>
      </c>
      <c r="I294" t="s" s="5">
        <v>29</v>
      </c>
    </row>
    <row r="295" ht="13.65" customHeight="1">
      <c r="A295" t="s" s="4">
        <v>30</v>
      </c>
      <c r="B295" t="s" s="4">
        <v>844</v>
      </c>
      <c r="C295" t="s" s="4">
        <v>845</v>
      </c>
      <c r="D295" t="s" s="4">
        <v>427</v>
      </c>
      <c r="E295" t="s" s="18">
        <v>836</v>
      </c>
      <c r="F295" t="s" s="5">
        <v>51</v>
      </c>
      <c r="G295" t="s" s="5">
        <v>94</v>
      </c>
      <c r="H295" t="s" s="5">
        <v>846</v>
      </c>
      <c r="I295" t="s" s="5">
        <v>34</v>
      </c>
    </row>
    <row r="296" ht="13.65" customHeight="1">
      <c r="A296" t="s" s="4">
        <v>35</v>
      </c>
      <c r="B296" t="s" s="4">
        <v>847</v>
      </c>
      <c r="C296" t="s" s="4">
        <v>848</v>
      </c>
      <c r="D296" t="s" s="4">
        <v>410</v>
      </c>
      <c r="E296" t="s" s="18">
        <v>836</v>
      </c>
      <c r="F296" t="s" s="5">
        <v>51</v>
      </c>
      <c r="G296" t="s" s="5">
        <v>94</v>
      </c>
      <c r="H296" t="s" s="5">
        <v>849</v>
      </c>
      <c r="I296" t="s" s="5">
        <v>14</v>
      </c>
    </row>
    <row r="297" ht="13.65" customHeight="1">
      <c r="A297" t="s" s="4">
        <v>40</v>
      </c>
      <c r="B297" t="s" s="4">
        <v>850</v>
      </c>
      <c r="C297" t="s" s="4">
        <v>851</v>
      </c>
      <c r="D297" t="s" s="4">
        <v>434</v>
      </c>
      <c r="E297" t="s" s="18">
        <v>836</v>
      </c>
      <c r="F297" t="s" s="5">
        <v>51</v>
      </c>
      <c r="G297" t="s" s="5">
        <v>94</v>
      </c>
      <c r="H297" t="s" s="5">
        <v>74</v>
      </c>
      <c r="I297" t="s" s="5">
        <v>43</v>
      </c>
    </row>
    <row r="298" ht="13.65" customHeight="1">
      <c r="A298" t="s" s="4">
        <v>43</v>
      </c>
      <c r="B298" t="s" s="4">
        <v>852</v>
      </c>
      <c r="C298" t="s" s="4">
        <v>853</v>
      </c>
      <c r="D298" t="s" s="4">
        <v>452</v>
      </c>
      <c r="E298" t="s" s="18">
        <v>836</v>
      </c>
      <c r="F298" t="s" s="5">
        <v>51</v>
      </c>
      <c r="G298" t="s" s="5">
        <v>94</v>
      </c>
      <c r="H298" t="s" s="5">
        <v>74</v>
      </c>
      <c r="I298" t="s" s="5">
        <v>40</v>
      </c>
    </row>
    <row r="299" ht="13.65" customHeight="1">
      <c r="A299" t="s" s="4">
        <v>14</v>
      </c>
      <c r="B299" t="s" s="4">
        <v>854</v>
      </c>
      <c r="C299" t="s" s="4">
        <v>855</v>
      </c>
      <c r="D299" t="s" s="4">
        <v>420</v>
      </c>
      <c r="E299" t="s" s="18">
        <v>836</v>
      </c>
      <c r="F299" t="s" s="5">
        <v>51</v>
      </c>
      <c r="G299" t="s" s="5">
        <v>94</v>
      </c>
      <c r="H299" t="s" s="5">
        <v>74</v>
      </c>
      <c r="I299" t="s" s="5">
        <v>35</v>
      </c>
    </row>
    <row r="300" ht="13.65" customHeight="1">
      <c r="A300" t="s" s="4">
        <v>34</v>
      </c>
      <c r="B300" t="s" s="4">
        <v>856</v>
      </c>
      <c r="C300" t="s" s="4">
        <v>857</v>
      </c>
      <c r="D300" t="s" s="4">
        <v>427</v>
      </c>
      <c r="E300" t="s" s="18">
        <v>836</v>
      </c>
      <c r="F300" t="s" s="5">
        <v>51</v>
      </c>
      <c r="G300" t="s" s="5">
        <v>94</v>
      </c>
      <c r="H300" t="s" s="5">
        <v>74</v>
      </c>
      <c r="I300" t="s" s="5">
        <v>30</v>
      </c>
    </row>
    <row r="301" ht="13.65" customHeight="1">
      <c r="A301" t="s" s="4">
        <v>29</v>
      </c>
      <c r="B301" t="s" s="4">
        <v>858</v>
      </c>
      <c r="C301" t="s" s="4">
        <v>859</v>
      </c>
      <c r="D301" t="s" s="4">
        <v>427</v>
      </c>
      <c r="E301" t="s" s="18">
        <v>836</v>
      </c>
      <c r="F301" t="s" s="5">
        <v>51</v>
      </c>
      <c r="G301" t="s" s="5">
        <v>94</v>
      </c>
      <c r="H301" t="s" s="5">
        <v>74</v>
      </c>
      <c r="I301" t="s" s="5">
        <v>24</v>
      </c>
    </row>
    <row r="302" ht="13.65" customHeight="1">
      <c r="A302" t="s" s="4">
        <v>80</v>
      </c>
      <c r="B302" t="s" s="4">
        <v>860</v>
      </c>
      <c r="C302" t="s" s="4">
        <v>861</v>
      </c>
      <c r="D302" t="s" s="4">
        <v>643</v>
      </c>
      <c r="E302" t="s" s="18">
        <v>836</v>
      </c>
      <c r="F302" t="s" s="5">
        <v>51</v>
      </c>
      <c r="G302" t="s" s="5">
        <v>94</v>
      </c>
      <c r="H302" t="s" s="5">
        <v>90</v>
      </c>
      <c r="I302" t="s" s="5">
        <v>83</v>
      </c>
    </row>
    <row r="303" ht="13.65" customHeight="1">
      <c r="A303" t="s" s="4">
        <v>80</v>
      </c>
      <c r="B303" t="s" s="4">
        <v>862</v>
      </c>
      <c r="C303" t="s" s="4">
        <v>863</v>
      </c>
      <c r="D303" t="s" s="4">
        <v>459</v>
      </c>
      <c r="E303" t="s" s="18">
        <v>836</v>
      </c>
      <c r="F303" t="s" s="5">
        <v>161</v>
      </c>
      <c r="G303" t="s" s="5">
        <v>94</v>
      </c>
      <c r="H303" t="s" s="5">
        <v>90</v>
      </c>
      <c r="I303" t="s" s="5">
        <v>83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